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129.9.200.29\Control Interno\1. SHARE POINT\ARCHIVOS 2025\2. Gestion de riesgos\Seguimiento MRC y programa\I trimestre\1. Informes\"/>
    </mc:Choice>
  </mc:AlternateContent>
  <xr:revisionPtr revIDLastSave="0" documentId="13_ncr:1_{7719E1BE-E63A-4C39-9FEE-66370FFA065F}" xr6:coauthVersionLast="47" xr6:coauthVersionMax="47" xr10:uidLastSave="{00000000-0000-0000-0000-000000000000}"/>
  <bookViews>
    <workbookView showHorizontalScroll="0" xWindow="-120" yWindow="-120" windowWidth="20730" windowHeight="11040" xr2:uid="{00000000-000D-0000-FFFF-FFFF00000000}"/>
  </bookViews>
  <sheets>
    <sheet name="PLAN" sheetId="2" r:id="rId1"/>
  </sheets>
  <definedNames>
    <definedName name="_xlnm._FilterDatabase" localSheetId="0" hidden="1">PLAN!$V$4:$Y$41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<sst xmlns="http://schemas.openxmlformats.org/spreadsheetml/2006/main" count="346" uniqueCount="230">
  <si>
    <t>LOTERIA DE BOGOTÁ</t>
  </si>
  <si>
    <t>PROGRAMA DE TRANSPARENCIA Y ÉTICA PUBLICA 2025</t>
  </si>
  <si>
    <t>COMPONENTES</t>
  </si>
  <si>
    <t>#</t>
  </si>
  <si>
    <t>TAREAS</t>
  </si>
  <si>
    <t>RESPONSABLE</t>
  </si>
  <si>
    <t>FECHAS PROGRAMADAS</t>
  </si>
  <si>
    <t>I TRIMESTRE</t>
  </si>
  <si>
    <t>II TRIMESTRE</t>
  </si>
  <si>
    <t>IIITRIMESTRE</t>
  </si>
  <si>
    <t>IVTRIMESTRE</t>
  </si>
  <si>
    <t>FECHA INICIO</t>
  </si>
  <si>
    <t>FECHA FIN</t>
  </si>
  <si>
    <t>Producto</t>
  </si>
  <si>
    <t>Meta</t>
  </si>
  <si>
    <t>ESTADO</t>
  </si>
  <si>
    <t>Prevención, gestión y administración de riesgos de lavado de activos, financiación del terrorismo y proliferación de armas y riesgos de corrupción</t>
  </si>
  <si>
    <t>Revisión de la política de administración de riesgos.</t>
  </si>
  <si>
    <t>Oficina Asesora de Planeación</t>
  </si>
  <si>
    <t>Política Institucional de Administración del Riesgo actualizada y aprobada por el Comité Institucional de Coordinación de Control Interno en caso de ser necesaria la actualización</t>
  </si>
  <si>
    <t>Política actualizada en caso de ser necesario</t>
  </si>
  <si>
    <t>Identificar y valorar los riesgos de corrupción de los procesos.</t>
  </si>
  <si>
    <t>Gerencia General</t>
  </si>
  <si>
    <t>Mapa de riesgos anticorrupción, elaborado y aprobado, con su respectiva valoración.</t>
  </si>
  <si>
    <t>Mínimo una (1) actualización al Mapa de riesgos anticorrupción</t>
  </si>
  <si>
    <t>Líderes de Procesos</t>
  </si>
  <si>
    <t>CICCI</t>
  </si>
  <si>
    <t xml:space="preserve">OCI: En la sesión del CICCI del 30/01/2025 se aprobó la matriz de riesgos de la entidad; donde se incluyen los riesgos de corrupción. 
Se adjunta acta en word; no obstante la misma reposa con las firmas de los participantes. </t>
  </si>
  <si>
    <t>OCI: https://loteriadbogota.sharepoint.com/:f:/s/PlaneacionEstrategica/Eimp9M-9NZtMtYVv1qt0VNIB10annjqDKZ4VQnz3abVOqg?e=DGXng3</t>
  </si>
  <si>
    <t>Publicación del mapa de riesgos anticorrupción de la entidad en la página web</t>
  </si>
  <si>
    <t>Oficina Asesora de Planeación - Webmáster de la entidad</t>
  </si>
  <si>
    <t>Publicación del mapa de riesgos anticorrupción en la página web.</t>
  </si>
  <si>
    <t>Mínimo una (1) publicación del Mapa de riesgos anticorrupción en la página web.</t>
  </si>
  <si>
    <t xml:space="preserve">Realizar monitoreos periódicos al mapa de riesgos anticorrupción  y definir los ajustes a que haya lugar. </t>
  </si>
  <si>
    <t>10 de cada trimestre vencido</t>
  </si>
  <si>
    <t>Revisión y monitoreo realizados</t>
  </si>
  <si>
    <t>4 monitoreos realizados al mapa de riesgos anticorrupción,</t>
  </si>
  <si>
    <t>SG. Actualizado</t>
  </si>
  <si>
    <t>Realizar seguimiento al mapa de riesgos anticorrupción de la entidad</t>
  </si>
  <si>
    <t>Oficina de Control Interno</t>
  </si>
  <si>
    <t>Enero, abril y octubre de 2025</t>
  </si>
  <si>
    <t>Informes radicados y publicados</t>
  </si>
  <si>
    <t xml:space="preserve">3 Informes de Seguimiento </t>
  </si>
  <si>
    <t xml:space="preserve">OCI: Se realizó seguimiento al Mapa de riesgos de corrupción con corte al III cuatrimestre del 2024; el cual fue socializado mediante memorando n°3-2025-162 del 29/01/2025.
El informe se encuentra publicado en el botón de transparencia de la entidad. </t>
  </si>
  <si>
    <t>https://loteriadebogota.com/wp-content/uploads/FRO102-484-2-MRC-diciembre-2024.pdf</t>
  </si>
  <si>
    <t>OCI: El informe fue socializado a los integrantes del CICCI mediante memorando n°3-2025-162 del 29/01/2025.</t>
  </si>
  <si>
    <t>Estrategias de transparencia, Estado abierto, acceso a la información pública y cultura de legalidad</t>
  </si>
  <si>
    <t>Publicar informe de gestión vigencia 2024</t>
  </si>
  <si>
    <t>Informe de Gestión 2024</t>
  </si>
  <si>
    <t>Un (1) Informe de Gestión 2024 consolidado y publicado en la página web</t>
  </si>
  <si>
    <t xml:space="preserve">Documentar los ejercicios de encuentros con otras partes interesadas  y las audiencias de rendición de cuentas,  dejando evidencia de los temas tratados así como preguntas y respuesta a las inquietudes planteadas.
</t>
  </si>
  <si>
    <t>Soportes de encuentros con partes interesadas realizados</t>
  </si>
  <si>
    <t>Mínimo seis (6) encuentros con loteros y doce (12) encuentros Distribuidores</t>
  </si>
  <si>
    <t>Una (1) Audiencia pública de rendición de cuentas con diferentes grupos de interés.</t>
  </si>
  <si>
    <t xml:space="preserve">Realizar actividades orientadas a propiciar el diálogo y la interrelación de los ciudadanos con la entidad. </t>
  </si>
  <si>
    <t>Actividades realizadas</t>
  </si>
  <si>
    <t xml:space="preserve">Actas reuniones con distribuidores-Interacciones o Pqrs en Redes sociales-Informe de Encuestas de Satisfaccion (Encuesta Servicio al Cliente)-Invitación a rendición de cuentas, entre otras.  </t>
  </si>
  <si>
    <t xml:space="preserve"> Oficina de Comunicaciones y Mercadeo</t>
  </si>
  <si>
    <t>COMUNICACIONES: Durante el primer trimestre se presentaron 426 consultas en RRSS.</t>
  </si>
  <si>
    <t>Informe gestión contrato Social Media (Confidencial)</t>
  </si>
  <si>
    <t>Oficina de Atención al Cliente</t>
  </si>
  <si>
    <t xml:space="preserve">Evaluación, socialización y publicación del proceso de rendición de cuentas </t>
  </si>
  <si>
    <t>Semestral</t>
  </si>
  <si>
    <t>Informe presentado.</t>
  </si>
  <si>
    <t>Dos (2) informes de Rendición de Cuentas publicados en página web</t>
  </si>
  <si>
    <t>Trimestral</t>
  </si>
  <si>
    <t>Actas de reuniones donde se rindan cuentas</t>
  </si>
  <si>
    <t>Documental el 100% de las reuniones donde la LB rinda cuentas a sus partes interesadas</t>
  </si>
  <si>
    <t>Iniciativas adicionales</t>
  </si>
  <si>
    <t>Hacer seguimiento a los indicadores relacionados con la atención al ciudadano (oportunidad en la atención de las PQRS, nivel de satisfacción del ciudadano).</t>
  </si>
  <si>
    <t>Área de Atención al Cliente</t>
  </si>
  <si>
    <t>Oportunidad en la atención de PQRS - Mensual
Nivel de satisfacción del ciudadano - trimestral</t>
  </si>
  <si>
    <t>Informes presentados y publicados</t>
  </si>
  <si>
    <t>Doce (12) informes de atención a PQRS
Cuatro (4) Informes de Satisfacción del Cliente.
Indicadores Estratégicos</t>
  </si>
  <si>
    <t>Redes interinstitucionales para el fortalecimiento de prevención de actos de corrupción, transparencia y legalidad</t>
  </si>
  <si>
    <t>Fortalecer las competencias de los servidores públicos.</t>
  </si>
  <si>
    <t>Unidad de Talento Humano</t>
  </si>
  <si>
    <t>Socializaciones realizadas / Socializaciones programadas.</t>
  </si>
  <si>
    <t>Mínimo dos (2) socializaciones a todos los funcionarios de la Entidad en procesos de atención al cliente y cultura del servicio que incluya  entidades externas</t>
  </si>
  <si>
    <t>Esta actividad  se  encuentra programada para el segundo trimestre de 2025</t>
  </si>
  <si>
    <t>N/A</t>
  </si>
  <si>
    <t>Canales de denuncia</t>
  </si>
  <si>
    <t>Socializar la Política y Manual de servicio a la ciudadania de la Lotería de Bogotá.</t>
  </si>
  <si>
    <t>Política y manual de Atención al Cliente actualizada y socializada.</t>
  </si>
  <si>
    <t>Política y manual de servicio a la ciudadanía actualizada y socializada.</t>
  </si>
  <si>
    <t>El 8 de enero de 2025, desde la oficina de Atención al Cliente se socializó, mediante correo electrónico institucional  para conocimiento de todos los servidores y contratistas de la entidad, la Política de Atención a la Ciudadanía y el Manual de Servicio a la Ciudadanía de la Lotería de Bogotá.</t>
  </si>
  <si>
    <t>Soportes socialización Política de Atención a la Ciudadanía y Manual de Servicio a la Ciudadanía de la Lotería de Bogotá año 2025</t>
  </si>
  <si>
    <t>Medidas de debida diligencia en las entidades del sector público.</t>
  </si>
  <si>
    <t>Socializar la Carta de Trato Digno a la Ciudadanía</t>
  </si>
  <si>
    <t>Carta de Trato Digno a la Ciudadanía socializada</t>
  </si>
  <si>
    <t>El 31 de enero de 2025, desde la oficina de Atención al Cliente se socializó, mediante correo electrónico institucional  para conocimiento de todos los servidores y contratistas de la entidad, la Carta de Trato Digno a la Ciudadanía.</t>
  </si>
  <si>
    <t>Soportes socialización Carta de Trato Digno a la Ciudadanía año 2025</t>
  </si>
  <si>
    <t>Reformular el IVR de la entidad para que se puedan generar informes de forma más eficiente monitoreos de calidad</t>
  </si>
  <si>
    <t>Supervisor contrato IVR - ETB</t>
  </si>
  <si>
    <t>Mesas de trabajo para reformular los monitoreos en la calidad de atención vía telefónica</t>
  </si>
  <si>
    <t>IVR reformulado</t>
  </si>
  <si>
    <t>Monitoreos en la calidad de atención al ciudadano vía telefónica.</t>
  </si>
  <si>
    <t>Informes realizados</t>
  </si>
  <si>
    <t>Cuatro (4) Informes de seguimiento</t>
  </si>
  <si>
    <t>El monitorero en la calidad de atención vía telefónica se hace a través del indicador estratégico: IG-0902 IVR (encuesta telefónica) este indicador se mide trimestralmente y se encuentra diligenciado y actualizado con corte al primer trimestre de 2025; el informe del monitoreo se encuentra publicado en la página web en el botón de Transparencia.</t>
  </si>
  <si>
    <t>Responder oportunamente todas las PQRS radicadas en la entidad.</t>
  </si>
  <si>
    <t>Mensual</t>
  </si>
  <si>
    <t>Solicitudes respondidas en término y de fondo / solicitudes radicadas.</t>
  </si>
  <si>
    <t>Respuesta oportuna y de fondo a las solicitudes.</t>
  </si>
  <si>
    <t xml:space="preserve">SGAl día </t>
  </si>
  <si>
    <t>Actualizar el esquema de publicación e relación de información mínima publicada.</t>
  </si>
  <si>
    <t>Esquema de publicación de la información actualizado</t>
  </si>
  <si>
    <t>Mínimo una actualización al Esquema de Publicación de la Información.</t>
  </si>
  <si>
    <t>Realizar seguimiento a los canales de denuncia de la entidad</t>
  </si>
  <si>
    <t>Oficina Oficial de Cumplimiento - Oficina Jurídica</t>
  </si>
  <si>
    <t>Dos informes semestrales generados</t>
  </si>
  <si>
    <t>Dos (2) informes semestrales para la Junta Directiva</t>
  </si>
  <si>
    <t xml:space="preserve">Seguimiento página web (Botón de Transparencia)    </t>
  </si>
  <si>
    <t>Permanente</t>
  </si>
  <si>
    <t>Página Web Actualizada</t>
  </si>
  <si>
    <t>Correos enviados por líderes de proceso a mesa de servicio solicitando actualización de la página web.</t>
  </si>
  <si>
    <t>Informe de Seguimiento Pagina Web</t>
  </si>
  <si>
    <t>Dos (2) instrumentos de seguimiento a página web diligenciados por la Oficina Asesora de Planeación</t>
  </si>
  <si>
    <t>Socialización y sensibilización del Código de Integridad y Ética</t>
  </si>
  <si>
    <t>Anual</t>
  </si>
  <si>
    <t>Actividades de sensibilización realizadas</t>
  </si>
  <si>
    <t>Evidencias de por lo menos una actividad de socialización y sensibilización.</t>
  </si>
  <si>
    <t>Estas actividades se encuentran programadas a partir del segundo trimestre de 2025</t>
  </si>
  <si>
    <t>Revisar, ajustar, socializar y hacer seguimiento al Sistema de Administración de Riesgos de Lavado de Activos, Financiación del Terrorismo y Financiación Proliferación de armas de Destrucción Masiva LA/FT/FPADM.</t>
  </si>
  <si>
    <t xml:space="preserve">Oficial de Cumplimiento </t>
  </si>
  <si>
    <t>Informe semestral sobre estado del Sistema LA/FT/FPADM.</t>
  </si>
  <si>
    <t>Dos (2) informes enviados a Junta Directiva.
Informes de seguimiento</t>
  </si>
  <si>
    <t>Realizar el seguimiento al SGAS para mantener la certificación en ISO 37001:2016 Sistema de Gestión Antisoborno</t>
  </si>
  <si>
    <t>Oficina  de Cumplimiento</t>
  </si>
  <si>
    <t>Informes semestrales presentados a Junta Directiva</t>
  </si>
  <si>
    <t>Certificación en la ISO 37001:2016 Sistema de Gestión Antisoborno</t>
  </si>
  <si>
    <t xml:space="preserve"> Alinear el programa de transparencia de la Lotería frente al anexo técnico del Decreto 1122 del 2024</t>
  </si>
  <si>
    <t>Oficina Asesora de Planeación -- Oficina Oficial de Cumplimiento - Oficina Jurídica</t>
  </si>
  <si>
    <t>Programa actualizado</t>
  </si>
  <si>
    <t>Por lo menos una actualización al Programa de Transparencia y Ética Pública</t>
  </si>
  <si>
    <t>Realizar consultas en listas vinculantes a clientes y demás contrapartes con los que la entidad tenga algún tipo de relación</t>
  </si>
  <si>
    <t>Oficina Oficial de Cumplimiento</t>
  </si>
  <si>
    <t>Reporte de consultas</t>
  </si>
  <si>
    <t>Consultas en listas vinculantes y de control de las contrapartes internas y externas de la entidad que aspiren a tener vínculo con la entidad</t>
  </si>
  <si>
    <t>Control de cambios</t>
  </si>
  <si>
    <t>FECHA</t>
  </si>
  <si>
    <t>DESCRIPCIÓN Y JUSTIFICACIÓN DEL CAMBIO</t>
  </si>
  <si>
    <t>VERSIÓN</t>
  </si>
  <si>
    <t>Se aprueba el Programa de Transparencia y Ética Pública 2025 en su primera versión por parte del Comité Institucional de Gestión y Desempeño.</t>
  </si>
  <si>
    <t>Calificación Obtenida</t>
  </si>
  <si>
    <t>Observaciones</t>
  </si>
  <si>
    <t>Recomendaciones</t>
  </si>
  <si>
    <t>Seguimiento OCI 31/03/2025</t>
  </si>
  <si>
    <r>
      <rPr>
        <b/>
        <sz val="11"/>
        <color rgb="FF000000"/>
        <rFont val="Arial Narrow"/>
        <family val="2"/>
      </rPr>
      <t>ATENCIÓN AL CLIENTE:</t>
    </r>
    <r>
      <rPr>
        <sz val="11"/>
        <color rgb="FF000000"/>
        <rFont val="Arial Narrow"/>
        <family val="2"/>
      </rPr>
      <t xml:space="preserve"> Para el primer trimestre de 2025 no se identificaron nuevos riesgos de corrupción, el riesgo anticorrupción para el proceso de Atención al Cliente está actualizado y no ha requerido ajustes, adicionalmente se encuentra en la matriz de riesgos del proceso de Atención al Cliente.</t>
    </r>
    <r>
      <rPr>
        <b/>
        <sz val="11"/>
        <color rgb="FF000000"/>
        <rFont val="Arial Narrow"/>
        <family val="2"/>
      </rPr>
      <t>SECRETARIA GENERAL</t>
    </r>
    <r>
      <rPr>
        <sz val="11"/>
        <color rgb="FF000000"/>
        <rFont val="Arial Narrow"/>
        <family val="2"/>
      </rPr>
      <t xml:space="preserve"> : Para el primer III de 2025 no se identificaron nuevos riesgos de corrupción a incluir. Los riesgos anticorrupción para los procesos de contratción SG está actualizado y no ha requerido ajustes. Evidencia Matriz de riesgos de bienes y servicios .
</t>
    </r>
    <r>
      <rPr>
        <b/>
        <sz val="11"/>
        <color rgb="FF000000"/>
        <rFont val="Arial Narrow"/>
        <family val="2"/>
      </rPr>
      <t xml:space="preserve">OCI: </t>
    </r>
    <r>
      <rPr>
        <sz val="11"/>
        <color rgb="FF000000"/>
        <rFont val="Arial Narrow"/>
        <family val="2"/>
      </rPr>
      <t xml:space="preserve">En la matriz de riesgos no se tienen identificados riesgos de corrupción; estos se encuentran identificados en la matriz de riesgos SGAS.                                                                                                                                           </t>
    </r>
    <r>
      <rPr>
        <b/>
        <sz val="11"/>
        <color rgb="FF0542F7"/>
        <rFont val="Arial Narrow"/>
        <family val="2"/>
      </rPr>
      <t>DIRECCION DE OPERACION DE PRODUCTO Y COMERCIALIZACION:</t>
    </r>
    <r>
      <rPr>
        <sz val="11"/>
        <color rgb="FF0542F7"/>
        <rFont val="Arial Narrow"/>
        <family val="2"/>
      </rPr>
      <t xml:space="preserve"> Durante el 1er trimestre del 2025 en la matriz de riesgos no se tienen identificados riesgos de corrupción; estos se encuentran identificados en la matriz de riesgos SGAS. Durante este periodo se hizo el seguimiento y reporte del 4to trimestre del 2024 de:Matriz  Antisoborno, Matriz LA-FT, Programa de Transparencia y Mapa de Riesgos. 
</t>
    </r>
    <r>
      <rPr>
        <sz val="11"/>
        <color rgb="FF000000"/>
        <rFont val="Arial Narrow"/>
        <family val="2"/>
      </rPr>
      <t xml:space="preserve">
</t>
    </r>
    <r>
      <rPr>
        <b/>
        <sz val="11"/>
        <color rgb="FF000000"/>
        <rFont val="Arial Narrow"/>
        <family val="2"/>
      </rPr>
      <t>TALENTO HUMANO:</t>
    </r>
    <r>
      <rPr>
        <sz val="11"/>
        <color rgb="FF000000"/>
        <rFont val="Arial Narrow"/>
        <family val="2"/>
      </rPr>
      <t xml:space="preserve">  Durante el primer trimestre de 2025 no se identificaron nuevos riesgos anticorrupción para el proceso, y los que se encuentran en el mapa de riesgos se encuentran actualizados conforme a los lineamientos de la Oficina Asesora de Planeación.
</t>
    </r>
    <r>
      <rPr>
        <b/>
        <sz val="11"/>
        <color rgb="FF000000"/>
        <rFont val="Arial Narrow"/>
        <family val="2"/>
      </rPr>
      <t>OGTI:</t>
    </r>
    <r>
      <rPr>
        <sz val="11"/>
        <color rgb="FF000000"/>
        <rFont val="Arial Narrow"/>
        <family val="2"/>
      </rPr>
      <t xml:space="preserve"> Para el primer trimestre no se establecieron nuevos riesgos con esta tipología, sin embargo, se generó el reporte y los soportes de los riegos de SGAS, de acuerdo con la solicitud realizada. 
</t>
    </r>
  </si>
  <si>
    <r>
      <rPr>
        <b/>
        <sz val="11"/>
        <color rgb="FF000000"/>
        <rFont val="Arial Narrow"/>
        <family val="2"/>
      </rPr>
      <t xml:space="preserve">ATENCIÓN AL CLIENTE:
</t>
    </r>
    <r>
      <rPr>
        <u/>
        <sz val="11"/>
        <color rgb="FF000000"/>
        <rFont val="Arial Narrow"/>
        <family val="2"/>
      </rPr>
      <t>Matriz de Riesgos</t>
    </r>
    <r>
      <rPr>
        <sz val="11"/>
        <color rgb="FF000000"/>
        <rFont val="Arial Narrow"/>
        <family val="2"/>
      </rPr>
      <t xml:space="preserve">: 
https://loteriadbogota.sharepoint.com/:x:/r/sites/PlaneacionEstrategica/_layouts/15/Doc.aspx?sourcedoc=%7B81B9E039-57EC-422F-ACD8-9147AA370A69%7D&amp;file=Matriz%20de%20Riesgos%202025%20V1.xlsx&amp;action=default&amp;mobileredirect=true&amp;web=1
</t>
    </r>
    <r>
      <rPr>
        <b/>
        <sz val="11"/>
        <color rgb="FF000000"/>
        <rFont val="Arial Narrow"/>
        <family val="2"/>
      </rPr>
      <t xml:space="preserve">OCI: No aplica.                                                                                                                                                                                                                                                                                                                                                                      </t>
    </r>
    <r>
      <rPr>
        <b/>
        <sz val="11"/>
        <color rgb="FF0542F7"/>
        <rFont val="Arial Narrow"/>
        <family val="2"/>
      </rPr>
      <t xml:space="preserve">DIRECCION DE OPERACION DE PRODUCTO Y COMERCIALIZACION: </t>
    </r>
    <r>
      <rPr>
        <sz val="11"/>
        <color rgb="FF0542F7"/>
        <rFont val="Arial Narrow"/>
        <family val="2"/>
      </rPr>
      <t xml:space="preserve">https://loteriadbogota.sharepoint.com/sites/PlaneacionEstrategica/PLANES%20INSTITUCIONALES/Forms/AllItems.aspx?id=%2Fsites%2FPlaneacionEstrategica%2FPLANES%20INSTITUCIONALES%2F2025%2FSOPORTES%20%2D%20DIRECCION%20DE%20OPERACION%2F01%2EPROGRAMA%20DE%20TRANSPARENCIA%20Y%20ETICA%202025&amp;viewid=9bcd4735%2Dc690%2D4e49%2D9995%2Dfca7abf26111
</t>
    </r>
    <r>
      <rPr>
        <b/>
        <sz val="11"/>
        <color rgb="FF000000"/>
        <rFont val="Arial Narrow"/>
        <family val="2"/>
      </rPr>
      <t xml:space="preserve">
OGTI: </t>
    </r>
    <r>
      <rPr>
        <sz val="11"/>
        <color rgb="FF000000"/>
        <rFont val="Arial Narrow"/>
        <family val="2"/>
      </rPr>
      <t>https://loteriadbogota.sharepoint.com/:f:/s/PlaneacionEstrategica/Es3Aa1AXMLFIsNiC-sP50rMBiK1e7SqghU11s_MF_bh_ug?e=j7HYzZ</t>
    </r>
  </si>
  <si>
    <r>
      <rPr>
        <b/>
        <sz val="11"/>
        <color rgb="FF000000"/>
        <rFont val="Arial Narrow"/>
        <family val="2"/>
      </rPr>
      <t>ATENCIÓN AL CLIENTE:</t>
    </r>
    <r>
      <rPr>
        <sz val="11"/>
        <color rgb="FF000000"/>
        <rFont val="Arial Narrow"/>
        <family val="2"/>
      </rPr>
      <t xml:space="preserve"> Para el primer trimestre de 2025, el riesgo anticorrupción para el proceso de Atención al Cliente está actualizado y no ha requerido ajustes. Adicionalmente se encuentra en la matriz de riesgos del proceso de Atención al Cliente y se le han hecho los monitoreos y seguimientos respectivos.                                                                                          </t>
    </r>
    <r>
      <rPr>
        <b/>
        <sz val="11"/>
        <color rgb="FF0542F7"/>
        <rFont val="Arial Narrow"/>
        <family val="2"/>
      </rPr>
      <t>DIRECCION DE OPERACION DE PRODUCTO Y COMERCIALIZACION</t>
    </r>
    <r>
      <rPr>
        <sz val="11"/>
        <color rgb="FF0542F7"/>
        <rFont val="Arial Narrow"/>
        <family val="2"/>
      </rPr>
      <t xml:space="preserve">:  Durante el primer trimestre de 2025 no se identificaron nuevos riesgos anticorrupción para el proceso, y los que se encuentran en el mapa de riesgos se encuentran actualizados conforme a los lineamientos de la Oficina Asesora de Planeación.Durante este periodo se hizo el seguimiento y reporte del 4to trimestre del 2024 de:Matriz  Antisoborno, Matriz LA-FT, Programa de Transparencia y Mapa de Riesgos. 
</t>
    </r>
    <r>
      <rPr>
        <sz val="11"/>
        <color rgb="FF000000"/>
        <rFont val="Arial Narrow"/>
        <family val="2"/>
      </rPr>
      <t xml:space="preserve">
</t>
    </r>
    <r>
      <rPr>
        <b/>
        <sz val="11"/>
        <color rgb="FF000000"/>
        <rFont val="Arial Narrow"/>
        <family val="2"/>
      </rPr>
      <t>TALENTO HUMANO</t>
    </r>
    <r>
      <rPr>
        <sz val="11"/>
        <color rgb="FF000000"/>
        <rFont val="Arial Narrow"/>
        <family val="2"/>
      </rPr>
      <t xml:space="preserve">:  Durante el primer trimestre de 2025 no se identificaron nuevos riesgos anticorrupción para el proceso, y los que se encuentran en el mapa de riesgos se encuentran actualizados conforme a los lineamientos de la Oficina Asesora de Planeación.
</t>
    </r>
    <r>
      <rPr>
        <b/>
        <sz val="11"/>
        <color rgb="FF000000"/>
        <rFont val="Arial Narrow"/>
        <family val="2"/>
      </rPr>
      <t>OGTI:</t>
    </r>
    <r>
      <rPr>
        <sz val="11"/>
        <color rgb="FF000000"/>
        <rFont val="Arial Narrow"/>
        <family val="2"/>
      </rPr>
      <t xml:space="preserve"> Para el primer trimestre no se establecieron nuevos riesgos con esta tipología, sin embargo, se generó el reporte y los soportes de los riegos de SGAS, de acuerdo con la solicitud realizada. </t>
    </r>
    <r>
      <rPr>
        <b/>
        <sz val="11"/>
        <color rgb="FF000000"/>
        <rFont val="Arial Narrow"/>
        <family val="2"/>
      </rPr>
      <t>SECRETARIA GENERA</t>
    </r>
    <r>
      <rPr>
        <sz val="11"/>
        <color rgb="FF000000"/>
        <rFont val="Arial Narrow"/>
        <family val="2"/>
      </rPr>
      <t xml:space="preserve">L:  Durante el primer III de 2025 no se identificaron nuevos riesgos anticorrupción para el proceso de bienes y servicios SG, y los que se encuentran en el mapa de riesgos se encuentran actualizados conforme a los lineamientos de la Oficina Asesora de Planeación.
</t>
    </r>
  </si>
  <si>
    <r>
      <rPr>
        <b/>
        <sz val="11"/>
        <color rgb="FF000000"/>
        <rFont val="Arial Narrow"/>
        <family val="2"/>
      </rPr>
      <t xml:space="preserve">ATENCIÓN AL CLIENTE:
</t>
    </r>
    <r>
      <rPr>
        <u/>
        <sz val="11"/>
        <color rgb="FF000000"/>
        <rFont val="Arial Narrow"/>
        <family val="2"/>
      </rPr>
      <t>Matriz de Riesgos</t>
    </r>
    <r>
      <rPr>
        <sz val="11"/>
        <color rgb="FF000000"/>
        <rFont val="Arial Narrow"/>
        <family val="2"/>
      </rPr>
      <t xml:space="preserve">: 
https://loteriadbogota.sharepoint.com/:x:/r/sites/PlaneacionEstrategica/_layouts/15/Doc.aspx?sourcedoc=%7B81B9E039-57EC-422F-ACD8-9147AA370A69%7D&amp;file=Matriz%20de%20Riesgos%202025%20V1.xlsx&amp;action=default&amp;mobileredirect=true&amp;web=1.                                                                                                                                                                                                       </t>
    </r>
    <r>
      <rPr>
        <b/>
        <sz val="11"/>
        <color rgb="FF0542F7"/>
        <rFont val="Arial Narrow"/>
        <family val="2"/>
      </rPr>
      <t>DIRECCION DE OPERACION DE PRODUCTO Y COMERCIALIZACION:</t>
    </r>
    <r>
      <rPr>
        <sz val="11"/>
        <color rgb="FF0542F7"/>
        <rFont val="Arial Narrow"/>
        <family val="2"/>
      </rPr>
      <t xml:space="preserve"> https://loteriadbogota.sharepoint.com/sites/PlaneacionEstrategica/PLANES%20INSTITUCIONALES/Forms/AllItems.aspx?id=%2Fsites%2FPlaneacionEstrategica%2FPLANES%20INSTITUCIONALES%2F2025%2FSOPORTES%20%2D%20DIRECCION%20DE%20OPERACION%2F01%2EPROGRAMA%20DE%20TRANSPARENCIA%20Y%20ETICA%202025&amp;viewid=9bcd4735%2Dc690%2D4e49%2D9995%2Dfca7abf26111
</t>
    </r>
    <r>
      <rPr>
        <sz val="11"/>
        <color rgb="FF000000"/>
        <rFont val="Arial Narrow"/>
        <family val="2"/>
      </rPr>
      <t xml:space="preserve">
</t>
    </r>
    <r>
      <rPr>
        <b/>
        <sz val="11"/>
        <color rgb="FF000000"/>
        <rFont val="Arial Narrow"/>
        <family val="2"/>
      </rPr>
      <t>OGTI:</t>
    </r>
    <r>
      <rPr>
        <sz val="11"/>
        <color rgb="FF000000"/>
        <rFont val="Arial Narrow"/>
        <family val="2"/>
      </rPr>
      <t xml:space="preserve"> https://loteriadbogota.sharepoint.com/:f:/s/PlaneacionEstrategica/Es3Aa1AXMLFIsNiC-sP50rMBiK1e7SqghU11s_MF_bh_ug?e=j7HYzZ</t>
    </r>
  </si>
  <si>
    <r>
      <t>DIRECCION DE OPERACION DE PRODUCTO Y COMERCIALIZACION</t>
    </r>
    <r>
      <rPr>
        <sz val="11"/>
        <color rgb="FF0542F7"/>
        <rFont val="Arial Narrow"/>
        <family val="2"/>
      </rPr>
      <t>:  Durante el primer trimestre de 2025, se hizo reuniones con los distribuidores: LOTICOLOMBIA, JOMAR, SADEL Y ACOST, en los que se tratarontems administraivos y comerciales, así como para brindar información sobre el nuevo plan de premios; así mismo se hizo visitas de retroalimentación con los loteros de bucaramanga.</t>
    </r>
  </si>
  <si>
    <r>
      <t xml:space="preserve">DIRECCION DE OPERACION DE PRODUCTO Y COMERCIALIZACION: </t>
    </r>
    <r>
      <rPr>
        <sz val="11"/>
        <color rgb="FF0542F7"/>
        <rFont val="Arial Narrow"/>
        <family val="2"/>
      </rPr>
      <t>https://loteriadbogota.sharepoint.com/sites/PlaneacionEstrategica/PLANES%20INSTITUCIONALES/Forms/AllItems.aspx?id=%2Fsites%2FPlaneacionEstrategica%2FPLANES%20INSTITUCIONALES%2F2025%2FSOPORTES%20%2D%20DIRECCION%20DE%20OPERACION%2F01%2EPROGRAMA%20DE%20TRANSPARENCIA%20Y%20ETICA%202025&amp;viewid=9bcd4735%2Dc690%2D4e49%2D9995%2Dfca7abf26111</t>
    </r>
  </si>
  <si>
    <r>
      <rPr>
        <b/>
        <sz val="11"/>
        <color rgb="FF000000"/>
        <rFont val="Arial Narrow"/>
        <family val="2"/>
      </rPr>
      <t>ATENCIÓN AL CLIENTE: </t>
    </r>
    <r>
      <rPr>
        <sz val="11"/>
        <color rgb="FF000000"/>
        <rFont val="Arial Narrow"/>
        <family val="2"/>
      </rPr>
      <t>Durante el primer trimestre de 2025 se elaboró el informe de satisfacción producto de las encuestas practicadas a visitantes a la entidad y encuesta de satisfacción telefónica. Dicho informe se publica en el botón de Transparencia de la página web.</t>
    </r>
  </si>
  <si>
    <r>
      <t>ATENCIÓN AL CLIENTE:</t>
    </r>
    <r>
      <rPr>
        <sz val="11"/>
        <color rgb="FF000000"/>
        <rFont val="Arial Narrow"/>
        <family val="2"/>
      </rPr>
      <t xml:space="preserve"> 
</t>
    </r>
    <r>
      <rPr>
        <i/>
        <u/>
        <sz val="11"/>
        <color rgb="FF000000"/>
        <rFont val="Arial Narrow"/>
        <family val="2"/>
      </rPr>
      <t>INFORMES DE SATISFACCIÓN:</t>
    </r>
    <r>
      <rPr>
        <sz val="11"/>
        <color rgb="FF000000"/>
        <rFont val="Arial Narrow"/>
        <family val="2"/>
      </rPr>
      <t xml:space="preserve"> 
https://loteriadebogota.com/informe-de-satisfaccion/
</t>
    </r>
    <r>
      <rPr>
        <i/>
        <u/>
        <sz val="11"/>
        <color rgb="FF000000"/>
        <rFont val="Arial Narrow"/>
        <family val="2"/>
      </rPr>
      <t xml:space="preserve">Informe 1er trimestre 2025: 
</t>
    </r>
    <r>
      <rPr>
        <sz val="11"/>
        <color rgb="FF000000"/>
        <rFont val="Arial Narrow"/>
        <family val="2"/>
      </rPr>
      <t>https://loteriadebogota.com/wp-content/uploads/informe-satisfaccion-1er-trimestre-2025.pdf</t>
    </r>
  </si>
  <si>
    <r>
      <t xml:space="preserve">La Oficina de Atención al Cliente elaboró y publicó el informe de PQRS y el Informe de Satisfacción al Cliente, correspondientes al 1er trimestre de la vigencia 2025 (enero, febrero y marzo). 
Los indicadores estratégicos:
</t>
    </r>
    <r>
      <rPr>
        <u/>
        <sz val="11"/>
        <color rgb="FF000000"/>
        <rFont val="Arial Narrow"/>
        <family val="2"/>
      </rPr>
      <t>IE-09 Satisfacción de Usuarios</t>
    </r>
    <r>
      <rPr>
        <sz val="11"/>
        <color rgb="FF000000"/>
        <rFont val="Arial Narrow"/>
        <family val="2"/>
      </rPr>
      <t xml:space="preserve"> correspondiente al primer trimestre de 2025 se encuentra diligenciado y actualizado; el informe de satisfacción con corte al primer trimestre de 2025 se encuentra publicado en la página web en el botón de Transparencia. 
</t>
    </r>
    <r>
      <rPr>
        <u/>
        <sz val="11"/>
        <color rgb="FF000000"/>
        <rFont val="Arial Narrow"/>
        <family val="2"/>
      </rPr>
      <t>IG-0901 Oportunidad de Respuesta a PQRS</t>
    </r>
    <r>
      <rPr>
        <sz val="11"/>
        <color rgb="FF000000"/>
        <rFont val="Arial Narrow"/>
        <family val="2"/>
      </rPr>
      <t xml:space="preserve"> este indicador se mide mensualmente y se encuentra diligenciado y actualizado con corte al mes de marzo de 2025.
</t>
    </r>
    <r>
      <rPr>
        <u/>
        <sz val="11"/>
        <color rgb="FF000000"/>
        <rFont val="Arial Narrow"/>
        <family val="2"/>
      </rPr>
      <t>IG-0902 IVR (encuesta telefónica)</t>
    </r>
    <r>
      <rPr>
        <sz val="11"/>
        <color rgb="FF000000"/>
        <rFont val="Arial Narrow"/>
        <family val="2"/>
      </rPr>
      <t xml:space="preserve"> este indicador se mide trimestralmente y se encuentra diligenciado y actualizado con corte al primer trimestre de 2025; el informe de satisfacción con corte al primer trimestre de 2025 se encuentra publicado en la página web en el botón de Transparencia.</t>
    </r>
  </si>
  <si>
    <r>
      <rPr>
        <b/>
        <sz val="11"/>
        <color rgb="FF000000"/>
        <rFont val="Arial Narrow"/>
        <family val="2"/>
      </rPr>
      <t xml:space="preserve">INFORMES DE PQRS
</t>
    </r>
    <r>
      <rPr>
        <sz val="11"/>
        <color rgb="FF000000"/>
        <rFont val="Arial Narrow"/>
        <family val="2"/>
      </rPr>
      <t xml:space="preserve">https://loteriadebogota.com/informes-pqrs/
</t>
    </r>
    <r>
      <rPr>
        <b/>
        <sz val="11"/>
        <color rgb="FF000000"/>
        <rFont val="Arial Narrow"/>
        <family val="2"/>
      </rPr>
      <t xml:space="preserve">INFORMES DE SATISFACCIÓN
</t>
    </r>
    <r>
      <rPr>
        <sz val="11"/>
        <color rgb="FF000000"/>
        <rFont val="Arial Narrow"/>
        <family val="2"/>
      </rPr>
      <t xml:space="preserve">https://loteriadebogota.com/informe-de-satisfaccion/
</t>
    </r>
    <r>
      <rPr>
        <i/>
        <u/>
        <sz val="11"/>
        <color rgb="FF000000"/>
        <rFont val="Arial Narrow"/>
        <family val="2"/>
      </rPr>
      <t>Informe 1er trimestre 2025</t>
    </r>
    <r>
      <rPr>
        <sz val="11"/>
        <color rgb="FF000000"/>
        <rFont val="Arial Narrow"/>
        <family val="2"/>
      </rPr>
      <t xml:space="preserve">: 
https://loteriadebogota.com/wp-content/uploads/informe-satisfaccion-1er-trimestre-2025.pdf
</t>
    </r>
    <r>
      <rPr>
        <b/>
        <sz val="11"/>
        <color rgb="FF000000"/>
        <rFont val="Arial Narrow"/>
        <family val="2"/>
      </rPr>
      <t xml:space="preserve">INDICADORES
</t>
    </r>
    <r>
      <rPr>
        <sz val="11"/>
        <color rgb="FF000000"/>
        <rFont val="Arial Narrow"/>
        <family val="2"/>
      </rPr>
      <t xml:space="preserve">https://loteriadbogota.sharepoint.com/:x:/r/sites/PlaneacionEstrategica/_layouts/15/Doc.aspx?sourcedoc=%7B16F353DC-5E74-4B79-B4B3-DD921B281653%7D&amp;file=Matriz%20IE%202022-2026.xlsx&amp;action=default&amp;mobileredirect=true&amp;cid=7c3faeb0-0093-4d35-b739-3d2ee1b08a46
</t>
    </r>
  </si>
  <si>
    <r>
      <rPr>
        <b/>
        <sz val="11"/>
        <color rgb="FF000000"/>
        <rFont val="Arial Narrow"/>
        <family val="2"/>
      </rPr>
      <t xml:space="preserve">Informe de Satisfacción publicado en transparencia de la página web:
</t>
    </r>
    <r>
      <rPr>
        <i/>
        <u/>
        <sz val="11"/>
        <color rgb="FF000000"/>
        <rFont val="Arial Narrow"/>
        <family val="2"/>
      </rPr>
      <t xml:space="preserve">INFORMES DE SATISFACCIÓN: 
</t>
    </r>
    <r>
      <rPr>
        <sz val="11"/>
        <color rgb="FF000000"/>
        <rFont val="Arial Narrow"/>
        <family val="2"/>
      </rPr>
      <t xml:space="preserve">https://loteriadebogota.com/informe-de-satisfaccion/
</t>
    </r>
    <r>
      <rPr>
        <i/>
        <u/>
        <sz val="11"/>
        <color rgb="FF000000"/>
        <rFont val="Arial Narrow"/>
        <family val="2"/>
      </rPr>
      <t xml:space="preserve">Informe 1er trimestre 2025: 
</t>
    </r>
    <r>
      <rPr>
        <sz val="11"/>
        <color rgb="FF000000"/>
        <rFont val="Arial Narrow"/>
        <family val="2"/>
      </rPr>
      <t xml:space="preserve">https://loteriadebogota.com/wp-content/uploads/informe-satisfaccion-1er-trimestre-2025.pdf
</t>
    </r>
    <r>
      <rPr>
        <b/>
        <sz val="11"/>
        <color rgb="FF000000"/>
        <rFont val="Arial Narrow"/>
        <family val="2"/>
      </rPr>
      <t xml:space="preserve">Indicadores:
</t>
    </r>
    <r>
      <rPr>
        <sz val="11"/>
        <color rgb="FF000000"/>
        <rFont val="Arial Narrow"/>
        <family val="2"/>
      </rPr>
      <t>https://loteriadbogota.sharepoint.com/:x:/r/sites/PlaneacionEstrategica/_layouts/15/Doc.aspx?sourcedoc=%7B16F353DC-5E74-4B79-B4B3-DD921B281653%7D&amp;file=Matriz%20IE%202022-2026.xlsx&amp;action=default&amp;mobileredirect=true&amp;cid=7c3faeb0-0093-4d35-b739-3d2ee1b08a46</t>
    </r>
  </si>
  <si>
    <r>
      <rPr>
        <b/>
        <sz val="11"/>
        <color rgb="FF000000"/>
        <rFont val="Arial Narrow"/>
        <family val="2"/>
      </rPr>
      <t>ATENCIÓN AL CLIENTE: </t>
    </r>
    <r>
      <rPr>
        <sz val="11"/>
        <color rgb="FF000000"/>
        <rFont val="Arial Narrow"/>
        <family val="2"/>
      </rPr>
      <t xml:space="preserve">Durante el primer trimestre de 2025 a la oficina de Atención al Cliente se le asignaron 53 PQRS las cuales fueron respondidas oportunamente dentro de los términos de Ley. 
El seguimiento a las respuestas dadas a todas las PQRS recibidas en la entidad y asignadas a las diferentes dependencias se hace a través del indicador estratégico: IG-0901 Oportunidad de Respuesta a PQRS, este indicador se mide mensualmente y se encuentra diligenciado y actualizado con corte al mes de marzo de 2025, así como a través de correos electrónicos semanales de alertas que se envían a cada jefe de área que es usuario en el Sistema Bogotá Te Escucha con el estado de las PQRS que cada uno tiene pendientes por responder y próximas a vencer e igualmente de manera trimestral se envía a los jefes a través de SIGA un oficio (memorando) con las recomendaciones en la gestión y atención oportuna de PQRS; el memorando correspondiente al primer trimestre de 2025 se envío el 9 de enero de 2025 con radicado 3-2025-34.
</t>
    </r>
    <r>
      <rPr>
        <b/>
        <sz val="11"/>
        <color rgb="FF000000"/>
        <rFont val="Arial Narrow"/>
        <family val="2"/>
      </rPr>
      <t>TALENTO HUMANO:</t>
    </r>
    <r>
      <rPr>
        <sz val="11"/>
        <color rgb="FF000000"/>
        <rFont val="Arial Narrow"/>
        <family val="2"/>
      </rPr>
      <t xml:space="preserve">  Durante el primer trimestre de 2025 se dio respuestas al 100% de PQRS asignadas conforme a los términos de Ley.</t>
    </r>
  </si>
  <si>
    <r>
      <rPr>
        <b/>
        <sz val="11"/>
        <color rgb="FF000000"/>
        <rFont val="Arial Narrow"/>
        <family val="2"/>
      </rPr>
      <t xml:space="preserve">Soporte envío memorandos recomendaciones en la atención y gestión de PQRS.
</t>
    </r>
    <r>
      <rPr>
        <sz val="11"/>
        <color rgb="FF000000"/>
        <rFont val="Arial Narrow"/>
        <family val="2"/>
      </rPr>
      <t xml:space="preserve">https://loteriadbogota-my.sharepoint.com/:f:/g/personal/sandra_trujillo_loteriadebogota_com/Er2nQf8FhpdLjPO3zistT50Bat-DyVa0CiG81H8kywPODg?e=IwEmeM
</t>
    </r>
    <r>
      <rPr>
        <b/>
        <sz val="11"/>
        <color rgb="FF000000"/>
        <rFont val="Arial Narrow"/>
        <family val="2"/>
      </rPr>
      <t xml:space="preserve">Indicadores:
</t>
    </r>
    <r>
      <rPr>
        <sz val="11"/>
        <color rgb="FF000000"/>
        <rFont val="Arial Narrow"/>
        <family val="2"/>
      </rPr>
      <t xml:space="preserve">https://loteriadbogota.sharepoint.com/:x:/r/sites/PlaneacionEstrategica/_layouts/15/Doc.aspx?sourcedoc=%7B16F353DC-5E74-4B79-B4B3-DD921B281653%7D&amp;file=Matriz%20IE%202022-2026.xlsx&amp;action=default&amp;mobileredirect=true&amp;cid=7c3faeb0-0093-4d35-b739-3d2ee1b08a46
</t>
    </r>
    <r>
      <rPr>
        <b/>
        <sz val="11"/>
        <color rgb="FF000000"/>
        <rFont val="Arial Narrow"/>
        <family val="2"/>
      </rPr>
      <t xml:space="preserve">Soportes alertas PQRS año 2025:
</t>
    </r>
    <r>
      <rPr>
        <sz val="11"/>
        <color rgb="FF000000"/>
        <rFont val="Arial Narrow"/>
        <family val="2"/>
      </rPr>
      <t xml:space="preserve">https://loteriadbogota-my.sharepoint.com/:f:/g/personal/sandra_trujillo_loteriadebogota_com/EggDwTlNWaJKtA13k7sIPgIBbWojcEznT0-gCr1OdmshAA?e=k1ua3o
</t>
    </r>
    <r>
      <rPr>
        <b/>
        <sz val="11"/>
        <color rgb="FF000000"/>
        <rFont val="Arial Narrow"/>
        <family val="2"/>
      </rPr>
      <t xml:space="preserve">INFORMES DE PQRS
</t>
    </r>
    <r>
      <rPr>
        <sz val="11"/>
        <color rgb="FF000000"/>
        <rFont val="Arial Narrow"/>
        <family val="2"/>
      </rPr>
      <t>https://loteriadebogota.com/informes-pqrs/</t>
    </r>
  </si>
  <si>
    <r>
      <rPr>
        <b/>
        <sz val="11"/>
        <color rgb="FF0070C0"/>
        <rFont val="Arial Narrow"/>
        <family val="2"/>
      </rPr>
      <t>Oficial de Cumplimiento:</t>
    </r>
    <r>
      <rPr>
        <sz val="11"/>
        <color rgb="FF000000"/>
        <rFont val="Arial Narrow"/>
        <family val="2"/>
      </rPr>
      <t xml:space="preserve"> Para el primer trimestre del año 2023 no se recibieron PQRS en esta oficina.                                                                                                                                                                                                                      </t>
    </r>
    <r>
      <rPr>
        <b/>
        <sz val="11"/>
        <color rgb="FF0542F7"/>
        <rFont val="Arial Narrow"/>
        <family val="2"/>
      </rPr>
      <t>DIRECCION DE OPERACION DE PRODUCTO Y COMERCIALIZACION:</t>
    </r>
    <r>
      <rPr>
        <sz val="11"/>
        <color rgb="FF0542F7"/>
        <rFont val="Arial Narrow"/>
        <family val="2"/>
      </rPr>
      <t xml:space="preserve">  Durante el primer trimestre de 2025, se dió respusta a las PQRS  solicitadas durante este periodo.
</t>
    </r>
    <r>
      <rPr>
        <sz val="11"/>
        <color rgb="FF000000"/>
        <rFont val="Arial Narrow"/>
        <family val="2"/>
      </rPr>
      <t xml:space="preserve">
OCI: Durante el primer se dio respuesta a las siguientes PQRS:
-. Petición ciudadana, relacionada con el contrato de concesión No. 068 de 2016; mediante correo electrónico del 19/02/2025 a la Secretaría General para consolidación de la respuesta.
-. Solicitud Veeduría Distrital relacionada con el Expediente 2022500305100038E; mediante radicado n°2-2025-46 y correo eelctrónico del 14/01/2025.
-. Solicitud Veeduría Jurídica Nacional, relacionada con la gestión pública y contractual; mediante proyecto de respuesta.</t>
    </r>
    <r>
      <rPr>
        <b/>
        <sz val="11"/>
        <color rgb="FF000000"/>
        <rFont val="Arial Narrow"/>
        <family val="2"/>
      </rPr>
      <t xml:space="preserve"> SECRETARIA GENERAL</t>
    </r>
    <r>
      <rPr>
        <sz val="11"/>
        <color rgb="FF000000"/>
        <rFont val="Arial Narrow"/>
        <family val="2"/>
      </rPr>
      <t xml:space="preserve">:  Durante el primer trimestre de 2025, se dió respusta a las PQRS  solicitadas durante este periodo. La evidencia reposa en Bogotá te escucha y los informes de Atención al cliente </t>
    </r>
  </si>
  <si>
    <r>
      <rPr>
        <sz val="11"/>
        <color rgb="FF000000"/>
        <rFont val="Arial Narrow"/>
        <family val="2"/>
      </rPr>
      <t xml:space="preserve">OCI: https://loteriadbogota.sharepoint.com/:f:/s/PlaneacionEstrategica/Eimp9M-9NZtMtYVv1qt0VNIB10annjqDKZ4VQnz3abVOqg?e=DGXng3.                                                                                                                                                                            </t>
    </r>
    <r>
      <rPr>
        <b/>
        <sz val="11"/>
        <color rgb="FF0542F7"/>
        <rFont val="Arial Narrow"/>
        <family val="2"/>
      </rPr>
      <t>DIRECCION  DE</t>
    </r>
    <r>
      <rPr>
        <sz val="11"/>
        <color rgb="FF0542F7"/>
        <rFont val="Arial Narrow"/>
        <family val="2"/>
      </rPr>
      <t xml:space="preserve"> </t>
    </r>
    <r>
      <rPr>
        <b/>
        <sz val="11"/>
        <color rgb="FF0542F7"/>
        <rFont val="Arial Narrow"/>
        <family val="2"/>
      </rPr>
      <t>OPERACION DE PRODUCTO Y COMERCIALIZACION</t>
    </r>
    <r>
      <rPr>
        <sz val="11"/>
        <color rgb="FF0542F7"/>
        <rFont val="Arial Narrow"/>
        <family val="2"/>
      </rPr>
      <t>:  Informe de PQRS del priemer trimestre del 2025 de la Oficina de Atención al Cliente.</t>
    </r>
  </si>
  <si>
    <r>
      <rPr>
        <b/>
        <sz val="11"/>
        <color rgb="FF0070C0"/>
        <rFont val="Arial Narrow"/>
        <family val="2"/>
      </rPr>
      <t>Oficial de Cumplimiento:</t>
    </r>
    <r>
      <rPr>
        <sz val="11"/>
        <color rgb="FF0070C0"/>
        <rFont val="Arial Narrow"/>
        <family val="2"/>
      </rPr>
      <t xml:space="preserve"> </t>
    </r>
    <r>
      <rPr>
        <sz val="11"/>
        <color rgb="FF000000"/>
        <rFont val="Arial Narrow"/>
        <family val="2"/>
      </rPr>
      <t>En sesión de Junta Directiva 785 del 28 de enero de 2025, se presentó informe semestral del Sistema de Gestión Antisoborno (SGAS), en donde se incluyen las respectivas denuncias recibidas por los canales habilitados para tal fin. El informe es de caracter confidencial, por lo tanto, como soporte se remite convocatoria de J.D.</t>
    </r>
  </si>
  <si>
    <r>
      <rPr>
        <b/>
        <sz val="11"/>
        <color rgb="FF0070C0"/>
        <rFont val="Arial Narrow"/>
        <family val="2"/>
      </rPr>
      <t xml:space="preserve">Oficial de Cumplimiento: </t>
    </r>
    <r>
      <rPr>
        <sz val="11"/>
        <color rgb="FF000000"/>
        <rFont val="Arial Narrow"/>
        <family val="2"/>
      </rPr>
      <t>https://loteriadbogota.sharepoint.com/sites/PlaneacionEstrategica/PLANES%20INSTITUCIONALES/Forms/AllItems.aspx?id=%2Fsites%2FPlaneacionEstrategica%2FPLANES%20INSTITUCIONALES%2F2025%2FSOPORTES%20OFICIAL%20DE%20CUMPLIMIENTO%2F1%2E%20PTEP&amp;viewid=9bcd4735%2Dc690%2D4e49%2D9995%2Dfca7abf26111</t>
    </r>
  </si>
  <si>
    <r>
      <t>COMUNICACIONES: </t>
    </r>
    <r>
      <rPr>
        <sz val="11"/>
        <color rgb="FF000000"/>
        <rFont val="Arial Narrow"/>
        <family val="2"/>
      </rPr>
      <t xml:space="preserve"> Se realizó la atención a 99 casos a través del aplicativo GLPI durante el I TRIMESTRE de 2025, para actualización de página web e intranet.
</t>
    </r>
    <r>
      <rPr>
        <b/>
        <sz val="11"/>
        <color rgb="FF000000"/>
        <rFont val="Arial Narrow"/>
        <family val="2"/>
      </rPr>
      <t>ATENCIÓN AL CLIENTE</t>
    </r>
    <r>
      <rPr>
        <sz val="11"/>
        <color rgb="FF000000"/>
        <rFont val="Arial Narrow"/>
        <family val="2"/>
      </rPr>
      <t xml:space="preserve">: En el primer trimestre del año 2025 se enviaron correos al correo electrónico: mesadeservicio@loteriadebogota.com, a través de los cuales se ha solicitado a la oficina de Gestión Tecnológica e Innovación, la publicación de informes y/o actualizaciones de información correspondiente a la oficina de Atención al Cliente en el botón de Transparencia de la página web.
</t>
    </r>
    <r>
      <rPr>
        <b/>
        <sz val="11"/>
        <color rgb="FF0542F7"/>
        <rFont val="Arial Narrow"/>
        <family val="2"/>
      </rPr>
      <t xml:space="preserve">DIRECCION DE OPERACION DE PRODUCTO Y COMERCIALIZACION: </t>
    </r>
    <r>
      <rPr>
        <sz val="11"/>
        <color rgb="FF0542F7"/>
        <rFont val="Arial Narrow"/>
        <family val="2"/>
      </rPr>
      <t xml:space="preserve"> Durante el primer trimestre de 2025, se hizo la revisión de la página web y de la intranet de la Loteria de Bogotá, y se solicitó su actualización a la Oficina de Gestión Informática y Tecnológica.  
</t>
    </r>
    <r>
      <rPr>
        <b/>
        <sz val="11"/>
        <color rgb="FF000000"/>
        <rFont val="Arial Narrow"/>
        <family val="2"/>
      </rPr>
      <t xml:space="preserve">OCI: 
</t>
    </r>
    <r>
      <rPr>
        <sz val="11"/>
        <color rgb="FF000000"/>
        <rFont val="Arial Narrow"/>
        <family val="2"/>
      </rPr>
      <t xml:space="preserve">Desde la OCI se remitieron solicitudes a la mesa de servicio para publicación de informes generados durante el periodo evaluado (Evaluación Independiente al Sistema de Control Interno, seguimiento PQRS, Seguimiento Plan de Transparencia y Mapa de Riesgos de Corrupción, etc.) </t>
    </r>
    <r>
      <rPr>
        <b/>
        <sz val="11"/>
        <color rgb="FF000000"/>
        <rFont val="Arial Narrow"/>
        <family val="2"/>
      </rPr>
      <t>SECRETARIA GENERAL</t>
    </r>
    <r>
      <rPr>
        <sz val="11"/>
        <color rgb="FF000000"/>
        <rFont val="Arial Narrow"/>
        <family val="2"/>
      </rPr>
      <t xml:space="preserve"> : En el primerIII del año 2025 se enviaron correos al correo electrónico: mesadeservicio@loteriadebogota.com, a través de los cuales se ha solicitado a la oficina de Gestión Tecnológica e Innovación, la publicación de informes y/o actualizaciones de información correspondiente a la sg https://loteriadbogota-my.sharepoint.com/:f:/g/personal/claudia_vega_loteriadebogota_com/Eq8749x1KnJItbi3QZyJo_kBOrrQlmAEC9mG-YgqT2q7dw?e=fY4urn
</t>
    </r>
    <r>
      <rPr>
        <b/>
        <sz val="11"/>
        <color rgb="FF000000"/>
        <rFont val="Arial Narrow"/>
        <family val="2"/>
      </rPr>
      <t xml:space="preserve">
TALENTO HUMANO:  </t>
    </r>
    <r>
      <rPr>
        <sz val="11"/>
        <color rgb="FF000000"/>
        <rFont val="Arial Narrow"/>
        <family val="2"/>
      </rPr>
      <t>Durante el primer trimestre de 2025 se solicitó a la Mesa de servicios la actualización de la página Web en temas relacionados con la actualización de la planta de personal,  los nuevos nombramientos y respuesta anónimos.</t>
    </r>
  </si>
  <si>
    <r>
      <rPr>
        <b/>
        <sz val="11"/>
        <color rgb="FF000000"/>
        <rFont val="Arial Narrow"/>
        <family val="2"/>
      </rPr>
      <t>COMUNICACIONES https://loteriadbogota.sharepoint.com/:x:/s/PlaneacionEstrategica/EQZ0RbkxROJKnbZ_Nt8oyyoB3OSgKu8OcKk7hv1Es8_4uQ?e=zaMR30.     </t>
    </r>
    <r>
      <rPr>
        <b/>
        <sz val="11"/>
        <color rgb="FF0070C0"/>
        <rFont val="Arial Narrow"/>
        <family val="2"/>
      </rPr>
      <t xml:space="preserve">                                                        </t>
    </r>
    <r>
      <rPr>
        <b/>
        <sz val="11"/>
        <color rgb="FF0542F7"/>
        <rFont val="Arial Narrow"/>
        <family val="2"/>
      </rPr>
      <t xml:space="preserve">DIRECCION DE OPERACION DE PRODUCTO Y COMERCIALIZACION: </t>
    </r>
    <r>
      <rPr>
        <sz val="11"/>
        <color rgb="FF0542F7"/>
        <rFont val="Arial Narrow"/>
        <family val="2"/>
      </rPr>
      <t xml:space="preserve">https://loteriadbogota.sharepoint.com/sites/PlaneacionEstrategica/PLANES%20INSTITUCIONALES/Forms/AllItems.aspx?id=%2Fsites%2FPlaneacionEstrategica%2FPLANES%20INSTITUCIONALES%2F2025%2FSOPORTES%20%2D%20DIRECCION%20DE%20OPERACION%2F01%2EPROGRAMA%20DE%20TRANSPARENCIA%20Y%20ETICA%202025&amp;viewid=9bcd4735%2Dc690%2D4e49%2D9995%2Dfca7abf26111
</t>
    </r>
    <r>
      <rPr>
        <sz val="11"/>
        <color rgb="FF000000"/>
        <rFont val="Arial Narrow"/>
        <family val="2"/>
      </rPr>
      <t xml:space="preserve">
</t>
    </r>
    <r>
      <rPr>
        <b/>
        <sz val="11"/>
        <color rgb="FF000000"/>
        <rFont val="Arial Narrow"/>
        <family val="2"/>
      </rPr>
      <t xml:space="preserve">ATENCIÓN AL CLIENTE: 
</t>
    </r>
    <r>
      <rPr>
        <u/>
        <sz val="11"/>
        <color rgb="FF000000"/>
        <rFont val="Arial Narrow"/>
        <family val="2"/>
      </rPr>
      <t xml:space="preserve">Correos enviados a mesadeservicio:
</t>
    </r>
    <r>
      <rPr>
        <sz val="11"/>
        <color rgb="FF000000"/>
        <rFont val="Arial Narrow"/>
        <family val="2"/>
      </rPr>
      <t>https://loteriadbogota-my.sharepoint.com/:f:/g/personal/sandra_trujillo_loteriadebogota_com/ErRkxW_NqMFOigwu48F_VPQBXxwHAm4Ez1vfg6gmRYb04Q?e=rcwt7h
OCI: https://loteriadbogota.sharepoint.com/:f:/s/PlaneacionEstrategica/Eimp9M-9NZtMtYVv1qt0VNIB10annjqDKZ4VQnz3abVOqg?e=DGXng3</t>
    </r>
  </si>
  <si>
    <r>
      <rPr>
        <b/>
        <sz val="11"/>
        <color rgb="FF0070C0"/>
        <rFont val="Arial Narrow"/>
        <family val="2"/>
      </rPr>
      <t xml:space="preserve">Oficial de Cumplimiento:  </t>
    </r>
    <r>
      <rPr>
        <sz val="11"/>
        <color rgb="FF000000"/>
        <rFont val="Arial Narrow"/>
        <family val="2"/>
      </rPr>
      <t>En sesión de Junta Directiva 785 del 28 de enero de 2025, se presentó informe semestral del Sistema de Administración de Riesgos de LA/FT/FPADM. El informe goza de caracter confidencial según la Ley 526 de 1.999, Ley 1121 de 2006, Decreto 1497 de 2002 y  el Acuerdo 574 de 2021 del Consejo Nacional de Juegos de Suerte y Azar CNJSA.
Se remite convocatoria de J.D.</t>
    </r>
  </si>
  <si>
    <r>
      <rPr>
        <b/>
        <sz val="11"/>
        <color rgb="FF4F81BD"/>
        <rFont val="Arial Narrow"/>
        <family val="2"/>
      </rPr>
      <t>Oficial de Cumplimiento:</t>
    </r>
    <r>
      <rPr>
        <sz val="11"/>
        <color rgb="FF000000"/>
        <rFont val="Arial Narrow"/>
        <family val="2"/>
      </rPr>
      <t xml:space="preserve"> Se realizaron consultas masivas a demanda y se realizaron consultas masivas semestrales. Estas consultas gozan de caracter confidencial según la Ley 1121 de 2006, Acuerdo 574 de 2021 del Consejo Nacional de Juegos de Suerte y Azar CNJSA, Estatuto Orgánico del Sistema Financiero EOSF, recomendaciones del GAFI y Ley 1581 de 2012.
Se remiten memorandos de consultas masivas y pantallazos de consultas mensuales</t>
    </r>
  </si>
  <si>
    <r>
      <rPr>
        <b/>
        <sz val="11"/>
        <color rgb="FF000000"/>
        <rFont val="Arial Narrow"/>
        <family val="2"/>
      </rPr>
      <t xml:space="preserve">SEGUIMIENTO I TRIMESTE
</t>
    </r>
    <r>
      <rPr>
        <sz val="11"/>
        <color rgb="FF000000"/>
        <rFont val="Arial Narrow"/>
        <family val="2"/>
      </rPr>
      <t>(Diligenciamiento por los Facilitadores)</t>
    </r>
  </si>
  <si>
    <r>
      <rPr>
        <b/>
        <sz val="11"/>
        <color rgb="FF000000"/>
        <rFont val="Arial Narrow"/>
        <family val="2"/>
      </rPr>
      <t xml:space="preserve">LINK DE EVIDENCIA
</t>
    </r>
    <r>
      <rPr>
        <sz val="11"/>
        <color rgb="FF000000"/>
        <rFont val="Arial Narrow"/>
        <family val="2"/>
      </rPr>
      <t>(Asegurarse que tenga acceso por parte de la OAP)</t>
    </r>
  </si>
  <si>
    <r>
      <rPr>
        <b/>
        <sz val="11"/>
        <color rgb="FF000000"/>
        <rFont val="Arial Narrow"/>
        <family val="2"/>
      </rPr>
      <t xml:space="preserve">SEGUIMIENTO II TRIMESTRE
</t>
    </r>
    <r>
      <rPr>
        <sz val="11"/>
        <color rgb="FF000000"/>
        <rFont val="Arial Narrow"/>
        <family val="2"/>
      </rPr>
      <t>(Diligenciamiento por los Facilitadores)</t>
    </r>
  </si>
  <si>
    <r>
      <t>SEGUIMIENTO III TRIMESTRE</t>
    </r>
    <r>
      <rPr>
        <sz val="11"/>
        <color rgb="FF000000"/>
        <rFont val="Arial Narrow"/>
        <family val="2"/>
      </rPr>
      <t xml:space="preserve">
(Diligenciamiento por los Facilitadores)</t>
    </r>
  </si>
  <si>
    <r>
      <t>LINK DE EVIDENCIA</t>
    </r>
    <r>
      <rPr>
        <sz val="11"/>
        <color rgb="FF000000"/>
        <rFont val="Arial Narrow"/>
        <family val="2"/>
      </rPr>
      <t xml:space="preserve">
(Asegurarse que tenga acceso por parte de la OAP)</t>
    </r>
  </si>
  <si>
    <r>
      <t xml:space="preserve">SEGUIMIENTO IV TRIMESTRE
</t>
    </r>
    <r>
      <rPr>
        <sz val="11"/>
        <color rgb="FF000000"/>
        <rFont val="Arial Narrow"/>
        <family val="2"/>
      </rPr>
      <t>(Diligenciamiento por los Facilitadores)</t>
    </r>
  </si>
  <si>
    <r>
      <rPr>
        <sz val="11"/>
        <color rgb="FF000000"/>
        <rFont val="Arial Narrow"/>
        <family val="2"/>
      </rPr>
      <t xml:space="preserve">Subgerencia Comercial y de </t>
    </r>
    <r>
      <rPr>
        <sz val="11"/>
        <color rgb="FF0542F7"/>
        <rFont val="Arial Narrow"/>
        <family val="2"/>
      </rPr>
      <t>Operaciones</t>
    </r>
  </si>
  <si>
    <r>
      <rPr>
        <sz val="11"/>
        <color rgb="FF000000"/>
        <rFont val="Arial Narrow"/>
        <family val="2"/>
      </rPr>
      <t>Subgerencia Comercial y de</t>
    </r>
    <r>
      <rPr>
        <sz val="11"/>
        <color rgb="FF0542F7"/>
        <rFont val="Arial Narrow"/>
        <family val="2"/>
      </rPr>
      <t xml:space="preserve"> Operaciones</t>
    </r>
  </si>
  <si>
    <t>La actividad  no presentó grado de avance; revisado el SharePoint de Planeación el 24/04/2025 no se identificó reporte de avance y/o ejecución de la actividad por parte de la Oficina Asesora de Planeación. 
Si bien la actividad se encuentra en termino, es importante que se adelanten las acciones necesarias para su cumplimiento efectivo antes del  30/06/2025</t>
  </si>
  <si>
    <t xml:space="preserve">Se recomienda a la Oficina Asesora de Planeación: 
-. Revisar el inventario y codificación de los riesgos, con el fin de ajustar a la realidad actual de la entidad. 
-. Coordinar con los procesos responsables, la actualización en la redacción de riesgos y diseño de controles; con el fin de contar con una matriz actualizada al 100% que cumple con los lineamientos definidos por la Función Pública. 
</t>
  </si>
  <si>
    <t>La actividad presentó avance del 33%; mediante memorando  n°3-2025-162 del 29/01/2025 la OCI socializó a la Gerencia General y líderes de procesos, el informe de seguimiento al Mapa de Riesgos de Corrupción con corte a diciembre del 2024. 
El informe se encuentra publicado en el botón de transparencia de la entidad: https://loteriadebogota.com/wp-content/uploads/FRO102-484-2-MRC-diciembre-2024.pdf</t>
  </si>
  <si>
    <t xml:space="preserve">La actividad presentó avance del 17%; revisado el SharePoint de Planeación el 24/04/2025 se identificaron las siguientes actas:
-. 21/01/2025, reunión con distribuidor Loticolombia con el fin de fortalecer relación comercial con la entidad. 
-. 05/02/2025, visitas a distribuidores LOTICOLOMBIA, JOMAR, SADEL Y ACOST con el fin de socializar el nuevo plan de premios. 
Así entonces, se han realizado 2 de 12 encuentros con distribuidores. </t>
  </si>
  <si>
    <t>Se recomienda a la Subgerencia Comercial y de Operaciones documentar los encuentros con distribuidores; con el fin de que a finalizar la vigencia 2025 se garantice el cumplimiento del indicador o meta (12 encuentros)</t>
  </si>
  <si>
    <t xml:space="preserve">La actividad no presentó grado de avance; revisado el SharePoint de Planeación el 24/04/2025 no se identificaron soportes que documenten los encuentros con loteros realizados durante el I trimestre del 2025. </t>
  </si>
  <si>
    <t>Se recomienda a la Subgerencia Comercial y de Operaciones documentar los encuentros con loteros; con el fin de que a finalizar la vigencia 2025 se garantice el cumplimiento del indicador o meta (6 encuentros)</t>
  </si>
  <si>
    <t>Sin observaciones.</t>
  </si>
  <si>
    <t>Sin recomendaciones.</t>
  </si>
  <si>
    <t xml:space="preserve">La actividad presentó avance del 50%; revisado el SharePoint de Planeación Estratégica el 24/04/2025 se identificó correo electrónico del 22/01/2025 con el cual se remitió el informe de Seguimiento semestral del Sistema de Administración de Riesgos de LA/FT/FPADM del II semestre del 2024 para presentar en la sesión de la junta directiva del 28/01/2025. </t>
  </si>
  <si>
    <t>Se recomienda a la Unidad de Talento Humano tener en cuenta las fechas programadas para el cumplimiento de la actividad, con el fin de evitar retrasos y/o posibles incumplimientos.</t>
  </si>
  <si>
    <t xml:space="preserve">Revisado el SharePoint de Planeación Estratégica el 24/04/2025 no se identificaron soportes que documenten los encuentros con loteros realizados durante el I trimestre del 2025. </t>
  </si>
  <si>
    <t xml:space="preserve">La actividad  no presentó grado de avance; revisado el SharePoint de Planeación el 24/04/2025 no se identificó reporte de avance y/o ejecución de la actividad por parte de la Unidad de Recursos Físicos como supervisor del contrato con el proveedor de servicios. </t>
  </si>
  <si>
    <t xml:space="preserve">Revisado el SharePoint de Planeación el 24/04/2025 no se identificó reporte de avance y/o ejecución de la actividad por parte de la Unidad de Recursos Físicos como supervisor del contrato con el proveedor de servicios; situación que genera alerta teniendo en cuenta que esta actividad al finalizar la vigencia 2024 se identificó como incumplida debido al no reporte por parte de esta Unidad. </t>
  </si>
  <si>
    <t>Se recomienda a la Oficina Asesora de Planeación tener en cuenta las fechas programadas para el cumplimiento de la actividad, con el fin de evitar retrasos y/o posibles incumplimientos.</t>
  </si>
  <si>
    <t>Se recomienda a la Unidad de Recursos Físicos como proceso responsable, ejecutar las actividades correspondientes que garanticen el cumplimiento de la actividad dentro de las fechas programadas; con el fin de evitar retrasos y/o posibles incumplimientos.</t>
  </si>
  <si>
    <t xml:space="preserve">Revisado el SharePoint de Planeación Estratégica el 24/04/2025 no se identificó reporte de avance y/o ejecución de la actividad por parte de la Oficina Asesora de Planeación durante el periodo de corte evaluado. </t>
  </si>
  <si>
    <t>La actividad presentó avance del 33%; en la sesión del CICCI del 30/01/2025 se socializó de manera general las actividades realizadas en marco del rol de evaluación de riesgos de la OCI, entre las que se encuentra el seguimiento al Mapa de Riesgos de Corrupción con corte a diciembre del 2024.
Así mismo, fue socializado a los miembros del Comité mediante memorando  n°3-2025-162 del 29/01/2025</t>
  </si>
  <si>
    <t xml:space="preserve">Sin observaciones. </t>
  </si>
  <si>
    <t xml:space="preserve">Sin recomendaciones. </t>
  </si>
  <si>
    <t>La actividad presentó cumplimiento del 25%; revisado el botón de transparencia se identificó que en el numeral 4.12.2 Informes de encuestas de satisfacción se encuentran publicados los informes del I trimestre del 2025; en el cual se registra que se aplicaron 48 encuestas (13 presenciales y 35 telefónicas) 
Así entonces, se identificó que para cada ciudadano de manera general la atención al usuario de la entidad, es entre buena y excelente.</t>
  </si>
  <si>
    <t>Sin observaciones</t>
  </si>
  <si>
    <t>Sin recomendaciones</t>
  </si>
  <si>
    <t>La actividad  no presentó grado de avance; revisado el SharePoint de Planeación el 24/04/2025 no se identificó reporte de avance y/o ejecución de la actividad por parte de la Oficina Asesora de Planeación.</t>
  </si>
  <si>
    <t xml:space="preserve">La actividad presentó avance del 25%; verificado el SharePoint de Planeación Estratégica el 24/04/2025 se identificaron las siguientes solicitudes de publicación de información en la página Web durante el III cuatrimestre del 2024: 
-. Oficina de Control Interno: solicitudes de publicaciones de los informes de ley Y/o seguimiento realizados durante el periodo de corte evaluado (Austeridad en el gasto, seguimiento PQRS, auditorías, planes de mejoramiento, etc.)
-. Secretaría General: contratación Vigencia actual, avance en ejecución y link del SECOP
-. Oficina Gestión de Tecnologías e Innovación: asignación y gestión de las solicitudes de publicación realizadas por los diferentes procesos mediante la mesa de servicio.
-. Unidad de Talento Humano: actualización información servidores y Resolución Defensor del Ciudadano. </t>
  </si>
  <si>
    <t xml:space="preserve">La actividad presentó avance del 25%; en verificación de los soportes reportador por el proceso se identificó correo electrónico del 08/01/2025 mediante el cual se socializaron la Política Atención a la Ciudadanía y el Manual del servicio a la Ciudadanía. </t>
  </si>
  <si>
    <t>La actividad presentó avance del 25%; en verificación de los soportes reportador por el proceso se identificó correo electrónico del 31/01/2024 mediante los cuales se socializó la Carta del trato digno.</t>
  </si>
  <si>
    <t>Se recomienda a la Subgerencia Comercial y de Operaciones documentar los encuentros con distribuidores; con el fin de que a finalizar la vigencia 2025 se garantice el cumplimiento del indicador o meta (12 encuentros con distribuidores y 6 con loteros)</t>
  </si>
  <si>
    <t xml:space="preserve">La actividad presentó avance del 17%; revisado el SharePoint de Planeación el 24/04/2025 se identificaron las siguientes actas:
-. 21/01/2025, reunión con distribuidor Loticolombia con el fin de fortalecer relación comercial con la entidad. 
-. 05/02/2025, visitas a distribuidores LOTICOLOMBIA, JOMAR, SADEL Y ACOST con el fin de socializar el nuevo plan de premios. 
Así entonces, se han realizado 2 de 12 encuentros con distribuidores. </t>
  </si>
  <si>
    <t xml:space="preserve">Revisada la versión n°1 de la matriz de riesgos, donde se incluyen los riesgos de corrupción se identificaron las siguientes debilidades:
-. El riesgo transversal RC-14, no cuenta con una adecuada redacción para cumplir con los criterios definidos por la Función Pública en la guía de riesgos y controles.
-.La codificación de los riesgos inicia desde el “RC-02” y en el proceso de EJSA-Apuestas; cuando debería ser desde el 01, ya que, no se identifica un riesgo de corrupción en algún proceso anterior al citado.  
-. En el Inventario se registra 14 riesgos, cuando en realidad son 12 repartidos en 9 procesos de la entidad y 1 transversal
-. 3 controles asociados a los procesos de Gestión de Bienes y Servicios/Inventarios y Gestión Jurídica; aun cuentan con deficiencias en su diseño.
</t>
  </si>
  <si>
    <t>Se recomienda a la Unidad de Apuestas y Control de juegos, Dirección de Operación de productos y comercialización, Unidad Financiera y Contable, Unidad de Recursos Físicos, Oficina Jurídica y Oficina Control Disciplinario Interno realizar el reporte de seguimiento a riesgos de corrupción oportuno y bajo los parámetros establecidos en la entidad. 
Así mismo, se recomienda a la Oficina Asesora de Planeación, Área de Comunicaciones y mercadeo, Gestión de Tecnologías e Innovación y Protección de Datos personales; realizar el reporte del riesgo transversal de corrupción.</t>
  </si>
  <si>
    <t>La actividad presentó cumplimiento del 100%; revisado el SharePoint de Planeación el 24/04/2025 no se identificó reporte de avance y/o ejecución de la actividad por parte de la Oficina Asesora de Planeación. 
No obstante, revisado el botón de transparencia de la entidad se identificó la publicación del informe de gestión vigencia 2024, publicado el 31/01/2025: https://admin.loteriadebogota.com/wp-content/uploads/Informe-de-Gestion-2025-31-01.pdf</t>
  </si>
  <si>
    <t>La actividad presentó avance del 25%; revisado el SharePoint de Planeación Estratégica el 24/04/2025 se identificó la gestión de PQRS recibidas por las diferentes redes sociales de la entidad; así: 
Enero: 141 PQRS
Febrero: 77 PQRS
Marzo: 208
Siendo Facebook, la red social más empleada por los usuarios para realizar las diferentes consultas</t>
  </si>
  <si>
    <t>La actividad presentó avance del 50%; revisado el SharePoint de Planeación el 24/04/2025 no se identificó reporte de avance y/o ejecución de la actividad por parte de la Oficina Asesora de Planeación. 
No obstante, revisado el botón de transparencia de la entidad se identificó la publicación del informe de Rendición de cuentas del II semestre del 2024: https://loteriadebogota.com/wp-content/uploads/Informe-Rendicion-de-Cuentas-y-Participacion-Ciudadana-II-Semestre-2025.pdf</t>
  </si>
  <si>
    <t>La actividad presentó avance del 25%; en verificación a las actividades asociadas durante la fecha de análisis; se identificó: 
Seguimiento Indicadores:
-. Reporte de seguimiento del indicador "IG-0901 Oportunidad en la atención de PQRS" con corte al I trimestre del 2025 (reportes mensuales)
-. Reporte de seguimiento del indicador "IE-09  Nivel de satisfacción del ciudadano" con corte al I trimestre del 2025 (reporte trimestral)
-. Reporte de seguimiento del indicador "IG-0902 IVR (encuesta telefónica)" con corte al I trimestre del 2025 (reporte trimestral)
Seguimiento PQRS: 
Verificado el botón de transparencia se identificaron los informes realizados durante el I trimestre por el Área de Atención y Servicio al Cliente; donde, en los meses  citados se resolvieron 134 peticiones; 60 en enero, 40 en febrero y 34 en marzo
Seguimiento encuestas de satisfacción: revisado el botón de transparencia se identificó que en el numeral 4.12.2 Informes de encuestas de satisfacción se encuentran publicados los informes del I trimestre del 2025; en el cual se registra que se aplicaron 48 encuestas (13 presenciales y 35 telefónicas) 
Así entonces, se identificó que para cada ciudadano de manera general la atención al usuario de la entidad, es entre buena y excelente.</t>
  </si>
  <si>
    <t xml:space="preserve">La actividad no presentó grado de avance; revisado el SharePoint de Planeación Estratégica el 24/04/2025 el proceso reportó que la actividad se encuentra contemplada para realizar durante el II trimestre del 2025. </t>
  </si>
  <si>
    <t>La actividad presentó avance del 50%; revisado el SharePoint de Planeación Estratégica el 24/04/2025 se identificó correo electrónico del 22/01/2025 con el cual se remitió el informe de Seguimiento semestral del Sistema de Gestión Antisoborno-SGAS del II semestre del 2024 para presentar en la sesión de la junta directiva del 28/01/2025. 
En este se incluyó el seguimiento a los diferentes canales de denuncias (virtual, telefónico, buzones y botón denuncias)</t>
  </si>
  <si>
    <t>La actividad presentó avance del 50%; revisado el SharePoint de Planeación Estratégica el 24/04/2025 se identificó correo electrónico del 22/01/2025 con el cual se remitió el informe de Seguimiento semestral del Sistema de Gestión Antisoborno-SGAS del II semestre del 2024 para presentar en la sesión de la junta directiva del 28/01/2025. 
En este se incluyó las actividades realizadas como capacitaciones, sensibilizaciones, socialización de piezas y/o banners alusivos al sistema mediante correo electrónico y grupo interno de la entidad, seguimiento a canales de denuncias, etc.</t>
  </si>
  <si>
    <t xml:space="preserve">La actividad no presentó grado de avance; revisado el SharePoint de Planeación Estratégica el 24/04/2025 no se identificó reporte de ejecución y/o cumplimiento de la actividad por parte de los procesos responsables. </t>
  </si>
  <si>
    <t>La actividad no presentó grado de avance; revisado el SharePoint de Planeación Estratégica el 24/04/2025 no se identificó reporte de ejecución de la actividad por parte de los procesos responsables.</t>
  </si>
  <si>
    <t>Se recomienda a la Oficina Asesora de Planeación coordinar con la Oficina Oficial de Cumplimiento, la ejecución de las actividades que garanticen el cumplimiento de la actividad antes del 30/04/2025.
Así mismo, y en caso de identificar que no es posible su cumplimiento se recomienda solicitar prórroga ante el Comité Institucional de Gestión y Desempeño para el ajuste y aprobación correspondiente.</t>
  </si>
  <si>
    <t xml:space="preserve">La actividad presentó avance del 25%; revisado el SharePoint de Planeación Estratégica el 24/04/2025 se identificó:
-. Soporte de consulta en listas vinculantes realizada para todos los servidores de la entidad durante el I trimestre del 2025;  las cuales son archivadas digitalmente en la nube (SharePoint) 
-. Memorando de socialización de las consultas en listas masivas de las partes interesadas de la entidad (servidores, contratistas, gestores, distribuidores, miembros de junta directiva), con fecha del 28/01/2025 (n°3-2025-152, 3-2025-153, 3-2025-154, 3-2025-155, 3-2025-156, 3-2025-157, 3-2025-158, 3-2025-160)
</t>
  </si>
  <si>
    <t>La actividad presentó avance del 25%; revisado el SharePoint de Planeación el 24/04/2025 no se identificó reporte de avance y/o ejecución de la actividad por parte de la Gerencia General. 
No obstante, en el marco del Comité Institucional de Coordinación de Control Interno del 30/01/2025 se aprobó la versión n°1 de la matriz de riesgos donde se incluyen 13 riesgos de corrupción; y la cual se encuentra publicada en el botón de transparencia de la entidad (https://loteriadebogota.com/wp-content/uploads/Matriz-de-Riesgos-2025-V1-2025-01-30.xlsx).
Para la cual no se identificaron cambios relevantes frente a los riesgos de corrupción; y, sobre todo, ajuste en la redacción del riesgo asociado con conflictos de interés y los 3 controles que aún se encuentran pendiente de ajuste (2 de la Oficina Jurídica y 1 de la Unidad de Recursos Físicos)</t>
  </si>
  <si>
    <t xml:space="preserve">La actividad presentó avance del 25%, toda vez que la matriz de riesgos versión 1 de la entidad que incluye 13 riesgos de corrupción para la vigencia 2025 aprobada en sesión del Comité Institucional de Coordinación de Control Interno-CICCI del 30/01/2025. 
De acuerdo a lo anterior, la matriz registra: 1) 12 riesgos de corrupción distribuidos entre los procesos de EJSA-Apuestas, EJSA-Loterías, Gestión Financiera y Contable, Gestión de Recaudo, Gestión de Bienes y servicios, Gestión Contractual, Gestión del Talento Humano, Gestión Jurídica y Control Interno Disciplinario, y 2; 1 riesgo transversal asociado a conflictos de interés.
No obstante, es importante que: 
-. Desde la Unidad de Talento Humano se coordine el ajuste en la redacción del riesgo de corrupción transversal asociado con conflictos de interés; por cuanto este no cumple con los lineamientos definidos por la función pública. 
-. Desde la Oficina Jurídica y la Unidad de Recursos Físicos se ajuste la redacción de los controles para los cuales su diseño aun no es el adecuado. 
</t>
  </si>
  <si>
    <t>La actividad presentó avance del 25%; revisado el SharePoint de Planeación el 24/04/2025 no se identificó reporte de avance y/o ejecución de la actividad por parte de la Oficina Asesora de Planeación.
No obstante, revisado el botón de transparencia se identificó la publicación de la versión n°1 de la matriz de riesgos, en la cual se registran 13 riesgos de corrupción. (https://loteriadebogota.com/wp-content/uploads/Matriz-de-Riesgos-2025-V1-2025-01-30.xlsx).
No obstante, en esta matriz no se identificaron cambios relevantes frente a los riesgos de corrupción; y, sobre todo, ajuste en la redacción del riesgo asociado con conflictos de interés y los 3 controles que aún se encuentran pendiente de ajuste (2 de la Oficina Jurídica y 1 de la Unidad de Recursos Físicos)
Así entonces, es posible que a lo largo de la vigencia se ajuste la matriz y se publiquen las diferentes versiones si así corresponde.</t>
  </si>
  <si>
    <t xml:space="preserve">La actividad presentó avance del 25%; revisado el SharePoint de Planeación el 24/04/2025 se identificó reporte de seguimiento con corte al I trimestre del 2025 a la ejecución de controles formulados para los riesgos de corrupción; lo anterior, por parte de la Secretaría General, Tesorería (Gestión Financiera y Contable), Unidad de Apuestas y Control de juegos, Unidad de Talento Humano, Atención y servicio al Cliente, Oficina Jurídica, Oficina de Control Interno, Oficina Gestión de Tecnologías e Innovación, Unidad de Talento Humano, Área de Atención y servicio al cliente, Dirección de Operación de productos y comercialización)
No obstante, los siguientes procesos no reportaron o reportaron incompleto la ejecución de controles: Dirección de Operación de productos y comercialización, Unidad Financiera y Contable (Recaudo), Unidad de Recursos Físicos (Inventario), Gestión Jurídica y Control Interno Disciplinario.
</t>
  </si>
  <si>
    <t xml:space="preserve">Revisado el 25/04/2025, el reporte de seguimiento a los controles formulados para los riesgos de corrupción con corte al I trimestre del 2025 en el OneDrive compartido por la Oficina Asesora de Planeación, se identificó que: 
-.  Los siguientes procesos no realizaron diligenciamiento de la matriz: 
 Gestión Jurídica y Control Interno Disciplinario. 
-. Los siguientes procesos no realizaron seguimiento al riesgo transversal de corrupción asociado con conflictos de interés: Oficina Asesora de Planeación, Área de Comunicaciones y mercadeo, Gestión de Tecnologías e Innovación y Protección de Datos personales
</t>
  </si>
  <si>
    <t xml:space="preserve">Se recomienda a los líderes y/o responsable de los procesos en coordinación con la Oficina Asesora de Planeación, la revisión de las matrices de riesgos con el fin de identificar si hace falta o no incluir riesgos de corrupción que en vigencias anteriores no se tuvieron en cuenta y que pueden significar amenazas para el cumplimiento de las metas y/u objetivos institucionales de la entidad. 
</t>
  </si>
  <si>
    <t xml:space="preserve">Se recomienda a la Oficina Asesora de Planeación tener en cuenta las fechas programadas para el cumplimiento de la actividad, con el fin de evitar retrasos y/o posibles incumplimientos.
Así mismo, se recomienda inlcuir las recomendaciones realizadas por la OCI en los diferentes seguimientos realizados durante la vigencia 2024 a la gestión del riesgo; relacionadas con la inclusión de los lineamientos en materia de riesgos de seguridad de la información y el fortalecimiento de los ya registrados para los riesgos fiscales. </t>
  </si>
  <si>
    <t xml:space="preserve">Revisado el SharePoint de Planeación Estratégica el 24/04/2025 no se identificó reporte de avance y/o ejecución de la actividad por parte de la Oficina Asesora de Planeación durante el periodo de corte evaluado; que permita evidenciar el avance encaminado para subsanar las debilidades identificadas en materia de lineamientos de riesgos de seguridad de la información y fiscales socializadas por la OCI en los diferentes seguimientos del 2024. </t>
  </si>
  <si>
    <t xml:space="preserve">Se recomienda a la Oficina Asesora de Planeación documentar el ejercicio de rendición de cuentas realizado a finales del mes de abril; es decir, elaborar el informe y publicarlo en el botón de transparencia de la entidad; con el fin de que en el próximo seguimiento a realizar por la OCI se identifique el cumplimiento total de la actividad. </t>
  </si>
  <si>
    <t>La actividad presentó avance del 25%; verificados los soportes cargados por el proceso responsable en el Share Point de Planeación Estratégica y el botón de transparencia el 24/04/2025, se identificaron los informes realizados durante el I trimestre por el Área de Atención y Servicio al Cliente; donde, en los meses  citados se resolvieron 134 peticiones; 60 en enero, 40 en febrero y 34 en marzo
Así mismo, esta Área remitió a los líderes de procesos correos electrónicos semanales de alerta de las PQRS pendientes por responder y próximas a vencer, y memorando n°3-2025-34 del 09/01/2025 con las recomendaciones en la gestión y atención oportuna de PQRS.
Finalmente, se identifica avance positivo frente a la gestión de PQRS por parte de los procesos responsables; toda vez, que durante el periodo evaluado no se reportó materialización del riesgo asociado con la oportunidad en la gestión de PQRS. Lo anterior, confirmado por la jefe del área de Atención y Servicio al Cliente en consulta realizada el 29/04/2025.</t>
  </si>
  <si>
    <t>La actividad presentó avance del 25%; de los informes mensuales realizados por la Oficina de Atención al Cliente en el I trimestre, se identificó que las PQRS presentadas durante el I trimestre (134) fueron gestionadas dentro del termino estipulado por la ley aplicable. 
Lo que significa un avance positivo frente a la gestión de PQRS por parte de los procesos responsables; toda vez, que durante el periodo evaluado no se reportó materialización del riesgo asociado con la oportunidad en la gestión de PQRS. Lo anterior, confirmado por la jefe del área de Atención y Servicio al Cliente en consulta realizada el 29/04/2025.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</si>
</sst>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8" x14ac:knownFonts="1">
    <font>
      <sz val="11"/>
      <color theme="1"/>
      <name val="Calibri"/>
      <family val="2"/>
      <scheme val="minor"/>
    </font>
    <font>
      <u/>
      <sz val="11"/>
      <color theme="10"/>
      <name val="Calibri"/>
      <family val="2"/>
      <scheme val="minor"/>
    </font>
    <font>
      <b/>
      <sz val="11"/>
      <color rgb="FFFFFFFF"/>
      <name val="Arial Narrow"/>
      <family val="2"/>
    </font>
    <font>
      <sz val="11"/>
      <color theme="1"/>
      <name val="Arial Narrow"/>
      <family val="2"/>
    </font>
    <font>
      <b/>
      <sz val="11"/>
      <color theme="1"/>
      <name val="Arial Narrow"/>
      <family val="2"/>
    </font>
    <font>
      <b/>
      <sz val="11"/>
      <color rgb="FF000000"/>
      <name val="Arial Narrow"/>
      <family val="2"/>
    </font>
    <font>
      <sz val="11"/>
      <color rgb="FF000000"/>
      <name val="Arial Narrow"/>
      <family val="2"/>
    </font>
    <font>
      <b/>
      <sz val="11"/>
      <color rgb="FF0542F7"/>
      <name val="Arial Narrow"/>
      <family val="2"/>
    </font>
    <font>
      <sz val="11"/>
      <color rgb="FF0542F7"/>
      <name val="Arial Narrow"/>
      <family val="2"/>
    </font>
    <font>
      <u/>
      <sz val="11"/>
      <color rgb="FF000000"/>
      <name val="Arial Narrow"/>
      <family val="2"/>
    </font>
    <font>
      <i/>
      <u/>
      <sz val="11"/>
      <color rgb="FF000000"/>
      <name val="Arial Narrow"/>
      <family val="2"/>
    </font>
    <font>
      <u/>
      <sz val="11"/>
      <color theme="10"/>
      <name val="Arial Narrow"/>
      <family val="2"/>
    </font>
    <font>
      <b/>
      <sz val="11"/>
      <color rgb="FF0070C0"/>
      <name val="Arial Narrow"/>
      <family val="2"/>
    </font>
    <font>
      <sz val="11"/>
      <color rgb="FF0070C0"/>
      <name val="Arial Narrow"/>
      <family val="2"/>
    </font>
    <font>
      <b/>
      <sz val="11"/>
      <color rgb="FF4F81BD"/>
      <name val="Arial Narrow"/>
      <family val="2"/>
    </font>
    <font>
      <sz val="11"/>
      <name val="Arial Narrow"/>
      <family val="2"/>
    </font>
    <font>
      <b/>
      <sz val="11"/>
      <color theme="0"/>
      <name val="Arial Narrow"/>
      <family val="2"/>
    </font>
    <font>
      <b/>
      <sz val="11"/>
      <name val="Arial Narrow"/>
      <family val="2"/>
    </font>
  </fonts>
  <fills count="11">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
      <patternFill patternType="solid">
        <fgColor theme="1" tint="0.499984740745262"/>
        <bgColor indexed="64"/>
      </patternFill>
    </fill>
    <fill>
      <patternFill patternType="solid">
        <fgColor rgb="FF808080"/>
        <bgColor rgb="FF000000"/>
      </patternFill>
    </fill>
    <fill>
      <patternFill patternType="solid">
        <fgColor theme="0" tint="-0.249977111117893"/>
        <bgColor indexed="64"/>
      </patternFill>
    </fill>
    <fill>
      <patternFill patternType="solid">
        <fgColor rgb="FF4F81BD"/>
        <bgColor rgb="FF000000"/>
      </patternFill>
    </fill>
    <fill>
      <patternFill patternType="solid">
        <fgColor rgb="FFFF0000"/>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rgb="FF000000"/>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s>
  <cellStyleXfs count="2">
    <xf numFmtId="0" fontId="0" fillId="0" borderId="0"/>
    <xf numFmtId="0" fontId="1" fillId="0" borderId="0" applyNumberFormat="0" applyFill="0" applyBorder="0" applyAlignment="0" applyProtection="0"/>
  </cellStyleXfs>
  <cellXfs count="110">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6" fillId="7" borderId="18" xfId="0" applyFont="1" applyFill="1" applyBorder="1" applyAlignment="1">
      <alignment horizontal="center" vertical="center" wrapText="1"/>
    </xf>
    <xf numFmtId="0" fontId="4" fillId="7" borderId="18" xfId="0" applyFont="1" applyFill="1" applyBorder="1" applyAlignment="1">
      <alignment horizontal="center" vertical="center"/>
    </xf>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0" xfId="0" applyFont="1" applyFill="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wrapText="1"/>
    </xf>
    <xf numFmtId="0" fontId="2" fillId="6" borderId="8" xfId="0" applyFont="1" applyFill="1" applyBorder="1" applyAlignment="1">
      <alignment horizontal="center" vertical="center"/>
    </xf>
    <xf numFmtId="0" fontId="2" fillId="6" borderId="12" xfId="0" applyFont="1" applyFill="1" applyBorder="1" applyAlignment="1">
      <alignment horizontal="center" vertical="center"/>
    </xf>
    <xf numFmtId="14" fontId="15" fillId="0" borderId="8" xfId="0" applyNumberFormat="1" applyFont="1" applyBorder="1" applyAlignment="1">
      <alignment horizontal="center" vertical="center"/>
    </xf>
    <xf numFmtId="0" fontId="15" fillId="0" borderId="12" xfId="0" applyFont="1" applyBorder="1" applyAlignment="1">
      <alignment horizontal="center" vertical="center"/>
    </xf>
    <xf numFmtId="0" fontId="4" fillId="3"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3" fillId="0" borderId="1" xfId="0" applyFont="1" applyBorder="1" applyAlignment="1">
      <alignment horizontal="justify" vertical="center"/>
    </xf>
    <xf numFmtId="9" fontId="3"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0" fontId="3" fillId="0" borderId="18" xfId="0" applyFont="1" applyBorder="1" applyAlignment="1">
      <alignment horizontal="center" vertical="center"/>
    </xf>
    <xf numFmtId="0" fontId="3" fillId="0" borderId="25" xfId="0" applyFont="1" applyBorder="1" applyAlignment="1">
      <alignment horizontal="center" vertical="center"/>
    </xf>
    <xf numFmtId="0" fontId="3" fillId="0" borderId="10" xfId="0" applyFont="1" applyBorder="1" applyAlignment="1">
      <alignment horizontal="justify" vertical="center" wrapText="1"/>
    </xf>
    <xf numFmtId="0" fontId="3" fillId="0" borderId="21" xfId="0" applyFont="1" applyBorder="1" applyAlignment="1">
      <alignment horizontal="center" vertical="center"/>
    </xf>
    <xf numFmtId="0" fontId="3" fillId="0" borderId="26" xfId="0" applyFont="1" applyBorder="1" applyAlignment="1">
      <alignment horizontal="center" vertical="center"/>
    </xf>
    <xf numFmtId="0" fontId="15" fillId="0" borderId="1" xfId="0" applyFont="1" applyBorder="1" applyAlignment="1">
      <alignment horizontal="justify" vertical="center" wrapText="1"/>
    </xf>
    <xf numFmtId="9" fontId="3" fillId="9" borderId="1" xfId="0" applyNumberFormat="1" applyFont="1" applyFill="1" applyBorder="1" applyAlignment="1">
      <alignment horizontal="center" vertical="center"/>
    </xf>
    <xf numFmtId="0" fontId="3" fillId="0" borderId="1" xfId="0" applyFont="1" applyBorder="1" applyAlignment="1">
      <alignment horizontal="left" vertical="center"/>
    </xf>
    <xf numFmtId="0" fontId="3" fillId="4" borderId="1" xfId="0" applyFont="1" applyFill="1" applyBorder="1" applyAlignment="1">
      <alignment horizontal="justify"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5"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164" fontId="15" fillId="0" borderId="1"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15" fillId="0" borderId="6" xfId="0" applyFont="1" applyBorder="1" applyAlignment="1">
      <alignment horizontal="center" vertical="center" wrapText="1"/>
    </xf>
    <xf numFmtId="0" fontId="8" fillId="0" borderId="1" xfId="0" applyFont="1" applyBorder="1" applyAlignment="1">
      <alignment horizontal="center" vertical="center" wrapText="1"/>
    </xf>
    <xf numFmtId="0" fontId="6" fillId="0" borderId="5" xfId="0" applyFont="1" applyBorder="1" applyAlignment="1">
      <alignment horizontal="left" vertical="top" wrapText="1" indent="1"/>
    </xf>
    <xf numFmtId="0" fontId="6" fillId="0" borderId="5" xfId="0" applyFont="1" applyBorder="1" applyAlignment="1">
      <alignment horizontal="left" vertical="top" wrapText="1"/>
    </xf>
    <xf numFmtId="0" fontId="3" fillId="0" borderId="5" xfId="0" applyFont="1" applyBorder="1" applyAlignment="1">
      <alignment horizontal="left" vertical="center" wrapText="1"/>
    </xf>
    <xf numFmtId="0" fontId="6" fillId="0" borderId="15" xfId="0" applyFont="1" applyBorder="1" applyAlignment="1">
      <alignment horizontal="left" vertical="top" wrapText="1"/>
    </xf>
    <xf numFmtId="0" fontId="6" fillId="0" borderId="5" xfId="0" applyFont="1" applyBorder="1" applyAlignment="1">
      <alignment vertical="center" wrapText="1"/>
    </xf>
    <xf numFmtId="0" fontId="6" fillId="0" borderId="15" xfId="0" applyFont="1" applyBorder="1" applyAlignment="1">
      <alignment vertical="center" wrapText="1"/>
    </xf>
    <xf numFmtId="0" fontId="6" fillId="0" borderId="15" xfId="0" applyFont="1" applyBorder="1" applyAlignment="1">
      <alignment horizontal="center" vertical="center" wrapText="1"/>
    </xf>
    <xf numFmtId="0" fontId="17" fillId="0" borderId="1" xfId="0" applyFont="1" applyBorder="1" applyAlignment="1">
      <alignment horizontal="center" vertical="center" wrapText="1"/>
    </xf>
    <xf numFmtId="0" fontId="7" fillId="0" borderId="5" xfId="0" applyFont="1" applyBorder="1" applyAlignment="1">
      <alignment wrapText="1"/>
    </xf>
    <xf numFmtId="0" fontId="7" fillId="0" borderId="16" xfId="0" applyFont="1" applyBorder="1" applyAlignment="1">
      <alignment wrapText="1"/>
    </xf>
    <xf numFmtId="0" fontId="7" fillId="0" borderId="21" xfId="0" applyFont="1" applyBorder="1" applyAlignment="1">
      <alignment wrapText="1"/>
    </xf>
    <xf numFmtId="0" fontId="7" fillId="0" borderId="24" xfId="0" applyFont="1" applyBorder="1" applyAlignment="1">
      <alignment wrapText="1"/>
    </xf>
    <xf numFmtId="0" fontId="6" fillId="0" borderId="5" xfId="0" applyFont="1" applyBorder="1" applyAlignment="1">
      <alignment horizontal="left" vertical="center" wrapText="1"/>
    </xf>
    <xf numFmtId="0" fontId="5" fillId="0" borderId="15" xfId="0" applyFont="1" applyBorder="1" applyAlignment="1">
      <alignment horizontal="left" vertical="center" wrapText="1"/>
    </xf>
    <xf numFmtId="164" fontId="15" fillId="0" borderId="1" xfId="0" applyNumberFormat="1" applyFont="1" applyBorder="1" applyAlignment="1">
      <alignment horizontal="center" vertical="center"/>
    </xf>
    <xf numFmtId="0" fontId="11" fillId="0" borderId="15" xfId="1" applyFont="1" applyFill="1" applyBorder="1" applyAlignment="1">
      <alignment vertical="center" wrapText="1"/>
    </xf>
    <xf numFmtId="0" fontId="5" fillId="0" borderId="5" xfId="0" applyFont="1" applyBorder="1" applyAlignment="1">
      <alignment horizontal="left" vertical="center" wrapText="1"/>
    </xf>
    <xf numFmtId="0" fontId="17" fillId="0" borderId="10" xfId="0" applyFont="1" applyBorder="1" applyAlignment="1">
      <alignment horizontal="center" vertical="center" wrapText="1"/>
    </xf>
    <xf numFmtId="0" fontId="15" fillId="0" borderId="15" xfId="0" applyFont="1" applyBorder="1" applyAlignment="1">
      <alignment horizontal="center" vertical="center" wrapText="1"/>
    </xf>
    <xf numFmtId="0" fontId="5" fillId="0" borderId="5" xfId="0" applyFont="1" applyBorder="1" applyAlignment="1">
      <alignment horizontal="center" vertical="center" wrapText="1"/>
    </xf>
    <xf numFmtId="164" fontId="15" fillId="0" borderId="7" xfId="0" applyNumberFormat="1" applyFont="1" applyBorder="1" applyAlignment="1">
      <alignment horizontal="center" vertical="center" wrapText="1"/>
    </xf>
    <xf numFmtId="164" fontId="15" fillId="0" borderId="2" xfId="0" applyNumberFormat="1" applyFont="1" applyBorder="1" applyAlignment="1">
      <alignment horizontal="center" vertical="center" wrapText="1"/>
    </xf>
    <xf numFmtId="0" fontId="4" fillId="0" borderId="1" xfId="0" applyFont="1" applyBorder="1" applyAlignment="1">
      <alignment horizontal="center" vertical="center"/>
    </xf>
    <xf numFmtId="0" fontId="3" fillId="0" borderId="2" xfId="0" applyFont="1" applyBorder="1" applyAlignment="1">
      <alignment horizontal="center" vertical="center" wrapText="1"/>
    </xf>
    <xf numFmtId="0" fontId="2" fillId="8" borderId="22" xfId="0" applyFont="1" applyFill="1" applyBorder="1" applyAlignment="1">
      <alignment horizontal="center" vertical="center" wrapText="1"/>
    </xf>
    <xf numFmtId="0" fontId="2" fillId="8" borderId="23"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10" xfId="0" applyFont="1" applyFill="1" applyBorder="1" applyAlignment="1">
      <alignment horizontal="center" vertical="center"/>
    </xf>
    <xf numFmtId="0" fontId="2" fillId="8" borderId="8" xfId="0" applyFont="1" applyFill="1" applyBorder="1" applyAlignment="1">
      <alignment horizontal="center" vertical="center"/>
    </xf>
    <xf numFmtId="0" fontId="15" fillId="0" borderId="3" xfId="0" applyFont="1" applyBorder="1" applyAlignment="1">
      <alignment vertical="center" wrapText="1"/>
    </xf>
    <xf numFmtId="0" fontId="15" fillId="0" borderId="14" xfId="0" applyFont="1" applyBorder="1" applyAlignment="1">
      <alignment vertical="center" wrapText="1"/>
    </xf>
    <xf numFmtId="0" fontId="2" fillId="6" borderId="13" xfId="0" applyFont="1" applyFill="1" applyBorder="1" applyAlignment="1">
      <alignment horizontal="center" vertical="center"/>
    </xf>
    <xf numFmtId="0" fontId="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2" fillId="6" borderId="3" xfId="0" applyFont="1" applyFill="1" applyBorder="1" applyAlignment="1">
      <alignment horizontal="center" vertical="center"/>
    </xf>
    <xf numFmtId="0" fontId="2" fillId="6" borderId="14" xfId="0" applyFont="1" applyFill="1" applyBorder="1" applyAlignment="1">
      <alignment horizontal="center" vertical="center"/>
    </xf>
    <xf numFmtId="0" fontId="4" fillId="3" borderId="1" xfId="0" applyFont="1" applyFill="1" applyBorder="1" applyAlignment="1">
      <alignment horizontal="center" vertical="center" wrapText="1"/>
    </xf>
    <xf numFmtId="164" fontId="15"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4" fillId="0" borderId="1" xfId="0" applyFont="1" applyBorder="1"/>
    <xf numFmtId="0" fontId="15" fillId="0" borderId="10" xfId="0" applyFont="1" applyBorder="1" applyAlignment="1">
      <alignment horizontal="center" vertical="center" wrapText="1"/>
    </xf>
    <xf numFmtId="0" fontId="15" fillId="0" borderId="8" xfId="0" applyFont="1" applyBorder="1" applyAlignment="1">
      <alignment horizontal="center" vertical="center" wrapText="1"/>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6" fillId="5" borderId="2" xfId="0" applyFont="1" applyFill="1" applyBorder="1" applyAlignment="1">
      <alignment horizontal="center" vertical="center"/>
    </xf>
    <xf numFmtId="0" fontId="16" fillId="5" borderId="3" xfId="0" applyFont="1" applyFill="1" applyBorder="1" applyAlignment="1">
      <alignment horizontal="center" vertical="center"/>
    </xf>
    <xf numFmtId="0" fontId="16" fillId="5" borderId="4" xfId="0" applyFont="1" applyFill="1" applyBorder="1" applyAlignment="1">
      <alignment horizontal="center" vertical="center"/>
    </xf>
    <xf numFmtId="164" fontId="15" fillId="0" borderId="10" xfId="0" applyNumberFormat="1" applyFont="1" applyBorder="1" applyAlignment="1">
      <alignment horizontal="center" vertical="center" wrapText="1"/>
    </xf>
    <xf numFmtId="164" fontId="15" fillId="0" borderId="11" xfId="0" applyNumberFormat="1" applyFont="1" applyBorder="1" applyAlignment="1">
      <alignment horizontal="center" vertical="center" wrapText="1"/>
    </xf>
    <xf numFmtId="164" fontId="15" fillId="0" borderId="8" xfId="0" applyNumberFormat="1" applyFont="1" applyBorder="1" applyAlignment="1">
      <alignment horizontal="center" vertical="center" wrapText="1"/>
    </xf>
    <xf numFmtId="0" fontId="15" fillId="0" borderId="1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7" xfId="0" applyFont="1" applyBorder="1" applyAlignment="1">
      <alignment horizontal="center" vertical="center" wrapText="1"/>
    </xf>
    <xf numFmtId="0" fontId="17" fillId="2" borderId="1"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4" fillId="7" borderId="5" xfId="0" applyFont="1" applyFill="1" applyBorder="1" applyAlignment="1">
      <alignment horizontal="center" vertical="center"/>
    </xf>
    <xf numFmtId="0" fontId="4" fillId="7" borderId="5" xfId="0" applyFont="1" applyFill="1" applyBorder="1" applyAlignment="1">
      <alignment horizontal="center" vertical="center" wrapText="1"/>
    </xf>
    <xf numFmtId="0" fontId="5" fillId="7" borderId="15" xfId="0" applyFont="1" applyFill="1" applyBorder="1" applyAlignment="1">
      <alignment horizontal="center" vertical="center"/>
    </xf>
    <xf numFmtId="0" fontId="5" fillId="7" borderId="16" xfId="0" applyFont="1" applyFill="1" applyBorder="1" applyAlignment="1">
      <alignment horizontal="center" vertical="center"/>
    </xf>
    <xf numFmtId="0" fontId="5" fillId="7" borderId="17" xfId="0" applyFont="1" applyFill="1" applyBorder="1" applyAlignment="1">
      <alignment horizontal="center" vertical="center"/>
    </xf>
    <xf numFmtId="0" fontId="3" fillId="10" borderId="1" xfId="0" applyFont="1" applyFill="1" applyBorder="1" applyAlignment="1">
      <alignment horizontal="justify" vertical="center"/>
    </xf>
    <xf numFmtId="0" fontId="3" fillId="1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3" fillId="0" borderId="1" xfId="0" applyFont="1" applyFill="1" applyBorder="1" applyAlignment="1">
      <alignment vertical="center"/>
    </xf>
    <xf numFmtId="0" fontId="15" fillId="0" borderId="1" xfId="0" applyFont="1" applyFill="1" applyBorder="1" applyAlignment="1">
      <alignment horizontal="center" vertical="center" wrapText="1"/>
    </xf>
  </cellXfs>
  <cellStyles count="2">
    <cellStyle name="Hyperlink" xfId="1" xr:uid="{00000000-0005-0000-0000-000000000000}"/>
    <cellStyle name="Normal" xfId="0" builtinId="0"/>
  </cellStyles>
  <dxfs count="0"/>
  <tableStyles count="0" defaultTableStyle="TableStyleMedium2" defaultPivotStyle="PivotStyleLight16"/>
  <colors>
    <mruColors>
      <color rgb="FF0542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loteriadbogota-my.sharepoint.com/:f:/g/personal/sandra_trujillo_loteriadebogota_com/EqwHrwaW-KFJsdCk3D0i6nwBcjSmnCgjdZFfTwhp39ZF1A?e=t2cdMD" TargetMode="External"/><Relationship Id="rId1" Type="http://schemas.openxmlformats.org/officeDocument/2006/relationships/hyperlink" Target="https://loteriadbogota-my.sharepoint.com/:f:/g/personal/sandra_trujillo_loteriadebogota_com/EgXekrHTDWtIi_ssJ-gtOSQB1NWw6aLpWGB7M86r9iHitg?e=JPYP0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45"/>
  <sheetViews>
    <sheetView tabSelected="1" zoomScale="90" zoomScaleNormal="90" workbookViewId="0">
      <pane xSplit="4" topLeftCell="V1" activePane="topRight" state="frozen"/>
      <selection pane="topRight" activeCell="V4" sqref="V4:V5"/>
    </sheetView>
  </sheetViews>
  <sheetFormatPr baseColWidth="10" defaultColWidth="11.42578125" defaultRowHeight="27.75" customHeight="1" x14ac:dyDescent="0.25"/>
  <cols>
    <col min="1" max="1" width="5.7109375" style="1" customWidth="1"/>
    <col min="2" max="2" width="35.28515625" style="1" customWidth="1"/>
    <col min="3" max="3" width="12.28515625" style="2" customWidth="1"/>
    <col min="4" max="4" width="33.85546875" style="1" customWidth="1"/>
    <col min="5" max="5" width="23.5703125" style="1" customWidth="1"/>
    <col min="6" max="6" width="17" style="1" customWidth="1"/>
    <col min="7" max="7" width="14.42578125" style="1" customWidth="1"/>
    <col min="8" max="8" width="21" style="1" customWidth="1"/>
    <col min="9" max="9" width="24.28515625" style="1" customWidth="1"/>
    <col min="10" max="10" width="68.5703125" style="1" customWidth="1"/>
    <col min="11" max="11" width="65.42578125" style="1" customWidth="1"/>
    <col min="12" max="12" width="11.42578125" style="1"/>
    <col min="13" max="13" width="16.7109375" style="1" hidden="1" customWidth="1"/>
    <col min="14" max="14" width="16" style="1" hidden="1" customWidth="1"/>
    <col min="15" max="21" width="0" style="1" hidden="1" customWidth="1"/>
    <col min="22" max="22" width="75.85546875" style="1" customWidth="1"/>
    <col min="23" max="23" width="15.85546875" style="1" customWidth="1"/>
    <col min="24" max="24" width="61.5703125" style="1" customWidth="1"/>
    <col min="25" max="25" width="46.7109375" style="1" customWidth="1"/>
    <col min="26" max="16384" width="11.42578125" style="1"/>
  </cols>
  <sheetData>
    <row r="1" spans="2:25" ht="10.5" customHeight="1" x14ac:dyDescent="0.25"/>
    <row r="2" spans="2:25" ht="12.75" customHeight="1" x14ac:dyDescent="0.25">
      <c r="B2" s="82" t="s">
        <v>0</v>
      </c>
      <c r="C2" s="83"/>
      <c r="D2" s="83"/>
      <c r="E2" s="83"/>
      <c r="F2" s="83"/>
      <c r="G2" s="83"/>
      <c r="H2" s="83"/>
      <c r="I2" s="84"/>
    </row>
    <row r="3" spans="2:25" ht="15.75" customHeight="1" x14ac:dyDescent="0.25">
      <c r="B3" s="85" t="s">
        <v>1</v>
      </c>
      <c r="C3" s="86"/>
      <c r="D3" s="86"/>
      <c r="E3" s="86"/>
      <c r="F3" s="86"/>
      <c r="G3" s="86"/>
      <c r="H3" s="86"/>
      <c r="I3" s="87"/>
    </row>
    <row r="4" spans="2:25" ht="14.25" customHeight="1" x14ac:dyDescent="0.25">
      <c r="B4" s="76" t="s">
        <v>2</v>
      </c>
      <c r="C4" s="76" t="s">
        <v>3</v>
      </c>
      <c r="D4" s="76" t="s">
        <v>4</v>
      </c>
      <c r="E4" s="76" t="s">
        <v>5</v>
      </c>
      <c r="F4" s="76" t="s">
        <v>6</v>
      </c>
      <c r="G4" s="76"/>
      <c r="H4" s="96"/>
      <c r="I4" s="97"/>
      <c r="J4" s="98" t="s">
        <v>7</v>
      </c>
      <c r="K4" s="98"/>
      <c r="L4" s="98"/>
      <c r="M4" s="99" t="s">
        <v>8</v>
      </c>
      <c r="N4" s="99"/>
      <c r="O4" s="98"/>
      <c r="P4" s="100" t="s">
        <v>9</v>
      </c>
      <c r="Q4" s="101"/>
      <c r="R4" s="102"/>
      <c r="S4" s="100" t="s">
        <v>10</v>
      </c>
      <c r="T4" s="101"/>
      <c r="U4" s="102"/>
      <c r="V4" s="63" t="s">
        <v>147</v>
      </c>
      <c r="W4" s="65" t="s">
        <v>144</v>
      </c>
      <c r="X4" s="67" t="s">
        <v>145</v>
      </c>
      <c r="Y4" s="67" t="s">
        <v>146</v>
      </c>
    </row>
    <row r="5" spans="2:25" ht="67.5" customHeight="1" x14ac:dyDescent="0.25">
      <c r="B5" s="76"/>
      <c r="C5" s="76"/>
      <c r="D5" s="76"/>
      <c r="E5" s="76"/>
      <c r="F5" s="16" t="s">
        <v>11</v>
      </c>
      <c r="G5" s="16" t="s">
        <v>12</v>
      </c>
      <c r="H5" s="17" t="s">
        <v>13</v>
      </c>
      <c r="I5" s="18" t="s">
        <v>14</v>
      </c>
      <c r="J5" s="3" t="s">
        <v>169</v>
      </c>
      <c r="K5" s="3" t="s">
        <v>170</v>
      </c>
      <c r="L5" s="4" t="s">
        <v>15</v>
      </c>
      <c r="M5" s="3" t="s">
        <v>171</v>
      </c>
      <c r="N5" s="3" t="s">
        <v>170</v>
      </c>
      <c r="O5" s="4" t="s">
        <v>15</v>
      </c>
      <c r="P5" s="5" t="s">
        <v>172</v>
      </c>
      <c r="Q5" s="6" t="s">
        <v>173</v>
      </c>
      <c r="R5" s="7" t="s">
        <v>15</v>
      </c>
      <c r="S5" s="5" t="s">
        <v>174</v>
      </c>
      <c r="T5" s="6" t="s">
        <v>173</v>
      </c>
      <c r="U5" s="7" t="s">
        <v>15</v>
      </c>
      <c r="V5" s="64"/>
      <c r="W5" s="66"/>
      <c r="X5" s="68"/>
      <c r="Y5" s="68"/>
    </row>
    <row r="6" spans="2:25" ht="211.5" customHeight="1" x14ac:dyDescent="0.25">
      <c r="B6" s="31" t="s">
        <v>16</v>
      </c>
      <c r="C6" s="31">
        <v>1</v>
      </c>
      <c r="D6" s="105" t="s">
        <v>17</v>
      </c>
      <c r="E6" s="33" t="s">
        <v>18</v>
      </c>
      <c r="F6" s="34">
        <v>45667</v>
      </c>
      <c r="G6" s="35">
        <v>45838</v>
      </c>
      <c r="H6" s="33" t="s">
        <v>19</v>
      </c>
      <c r="I6" s="36" t="s">
        <v>20</v>
      </c>
      <c r="J6" s="8"/>
      <c r="K6" s="8"/>
      <c r="L6" s="8"/>
      <c r="M6" s="8"/>
      <c r="N6" s="8"/>
      <c r="O6" s="8"/>
      <c r="P6" s="8"/>
      <c r="Q6" s="8"/>
      <c r="R6" s="8"/>
      <c r="S6" s="8"/>
      <c r="T6" s="8"/>
      <c r="U6" s="9"/>
      <c r="V6" s="21" t="s">
        <v>177</v>
      </c>
      <c r="W6" s="28">
        <v>0</v>
      </c>
      <c r="X6" s="103" t="s">
        <v>226</v>
      </c>
      <c r="Y6" s="104" t="s">
        <v>225</v>
      </c>
    </row>
    <row r="7" spans="2:25" ht="177.75" customHeight="1" x14ac:dyDescent="0.25">
      <c r="B7" s="72" t="s">
        <v>16</v>
      </c>
      <c r="C7" s="72">
        <v>2</v>
      </c>
      <c r="D7" s="106" t="s">
        <v>21</v>
      </c>
      <c r="E7" s="33" t="s">
        <v>22</v>
      </c>
      <c r="F7" s="34">
        <v>45667</v>
      </c>
      <c r="G7" s="88">
        <v>46021</v>
      </c>
      <c r="H7" s="80" t="s">
        <v>23</v>
      </c>
      <c r="I7" s="93" t="s">
        <v>24</v>
      </c>
      <c r="J7" s="8"/>
      <c r="K7" s="8"/>
      <c r="L7" s="8"/>
      <c r="M7" s="8"/>
      <c r="N7" s="8"/>
      <c r="O7" s="8"/>
      <c r="P7" s="8"/>
      <c r="Q7" s="8"/>
      <c r="R7" s="8"/>
      <c r="S7" s="8"/>
      <c r="T7" s="8"/>
      <c r="U7" s="9"/>
      <c r="V7" s="21" t="s">
        <v>219</v>
      </c>
      <c r="W7" s="20">
        <v>0.25</v>
      </c>
      <c r="X7" s="21" t="s">
        <v>198</v>
      </c>
      <c r="Y7" s="104" t="s">
        <v>224</v>
      </c>
    </row>
    <row r="8" spans="2:25" ht="192" customHeight="1" x14ac:dyDescent="0.25">
      <c r="B8" s="72"/>
      <c r="C8" s="72"/>
      <c r="D8" s="106"/>
      <c r="E8" s="33" t="s">
        <v>18</v>
      </c>
      <c r="F8" s="34">
        <v>45667</v>
      </c>
      <c r="G8" s="89"/>
      <c r="H8" s="91"/>
      <c r="I8" s="94"/>
      <c r="J8" s="8"/>
      <c r="K8" s="8"/>
      <c r="L8" s="8"/>
      <c r="M8" s="8"/>
      <c r="N8" s="8"/>
      <c r="O8" s="8"/>
      <c r="P8" s="8"/>
      <c r="Q8" s="8"/>
      <c r="R8" s="8"/>
      <c r="S8" s="8"/>
      <c r="T8" s="8"/>
      <c r="U8" s="9"/>
      <c r="V8" s="21" t="s">
        <v>219</v>
      </c>
      <c r="W8" s="20">
        <v>0.25</v>
      </c>
      <c r="X8" s="21" t="s">
        <v>198</v>
      </c>
      <c r="Y8" s="104" t="s">
        <v>224</v>
      </c>
    </row>
    <row r="9" spans="2:25" ht="264.75" customHeight="1" x14ac:dyDescent="0.25">
      <c r="B9" s="72"/>
      <c r="C9" s="72"/>
      <c r="D9" s="106"/>
      <c r="E9" s="38" t="s">
        <v>25</v>
      </c>
      <c r="F9" s="34">
        <v>45667</v>
      </c>
      <c r="G9" s="89"/>
      <c r="H9" s="91"/>
      <c r="I9" s="94"/>
      <c r="J9" s="39" t="s">
        <v>148</v>
      </c>
      <c r="K9" s="40" t="s">
        <v>149</v>
      </c>
      <c r="L9" s="8"/>
      <c r="M9" s="11"/>
      <c r="N9" s="8"/>
      <c r="O9" s="8"/>
      <c r="P9" s="8"/>
      <c r="Q9" s="8"/>
      <c r="R9" s="8"/>
      <c r="S9" s="8"/>
      <c r="T9" s="8"/>
      <c r="U9" s="9"/>
      <c r="V9" s="21" t="s">
        <v>220</v>
      </c>
      <c r="W9" s="20">
        <v>0.25</v>
      </c>
      <c r="X9" s="104" t="s">
        <v>206</v>
      </c>
      <c r="Y9" s="104" t="s">
        <v>178</v>
      </c>
    </row>
    <row r="10" spans="2:25" ht="200.25" customHeight="1" x14ac:dyDescent="0.25">
      <c r="B10" s="72"/>
      <c r="C10" s="72"/>
      <c r="D10" s="106"/>
      <c r="E10" s="33" t="s">
        <v>26</v>
      </c>
      <c r="F10" s="34">
        <v>45667</v>
      </c>
      <c r="G10" s="90"/>
      <c r="H10" s="81"/>
      <c r="I10" s="95"/>
      <c r="J10" s="41" t="s">
        <v>27</v>
      </c>
      <c r="K10" s="11" t="s">
        <v>28</v>
      </c>
      <c r="L10" s="22"/>
      <c r="M10" s="22"/>
      <c r="N10" s="22"/>
      <c r="O10" s="22"/>
      <c r="P10" s="22"/>
      <c r="Q10" s="22"/>
      <c r="R10" s="22"/>
      <c r="S10" s="22"/>
      <c r="T10" s="22"/>
      <c r="U10" s="23"/>
      <c r="V10" s="24" t="s">
        <v>219</v>
      </c>
      <c r="W10" s="20">
        <v>0.25</v>
      </c>
      <c r="X10" s="29" t="s">
        <v>184</v>
      </c>
      <c r="Y10" s="29" t="s">
        <v>185</v>
      </c>
    </row>
    <row r="11" spans="2:25" ht="231.75" customHeight="1" x14ac:dyDescent="0.25">
      <c r="B11" s="31" t="s">
        <v>16</v>
      </c>
      <c r="C11" s="31">
        <v>3</v>
      </c>
      <c r="D11" s="105" t="s">
        <v>29</v>
      </c>
      <c r="E11" s="33" t="s">
        <v>30</v>
      </c>
      <c r="F11" s="34">
        <v>45667</v>
      </c>
      <c r="G11" s="35">
        <v>46021</v>
      </c>
      <c r="H11" s="33" t="s">
        <v>31</v>
      </c>
      <c r="I11" s="36" t="s">
        <v>32</v>
      </c>
      <c r="J11" s="8"/>
      <c r="K11" s="9"/>
      <c r="L11" s="10"/>
      <c r="M11" s="10"/>
      <c r="N11" s="10"/>
      <c r="O11" s="10"/>
      <c r="P11" s="10"/>
      <c r="Q11" s="10"/>
      <c r="R11" s="10"/>
      <c r="S11" s="10"/>
      <c r="T11" s="10"/>
      <c r="U11" s="10"/>
      <c r="V11" s="21" t="s">
        <v>221</v>
      </c>
      <c r="W11" s="20">
        <v>0.25</v>
      </c>
      <c r="X11" s="21" t="s">
        <v>198</v>
      </c>
      <c r="Y11" s="21" t="s">
        <v>199</v>
      </c>
    </row>
    <row r="12" spans="2:25" ht="222.75" customHeight="1" x14ac:dyDescent="0.25">
      <c r="B12" s="31" t="s">
        <v>16</v>
      </c>
      <c r="C12" s="31">
        <v>4</v>
      </c>
      <c r="D12" s="105" t="s">
        <v>33</v>
      </c>
      <c r="E12" s="38" t="s">
        <v>25</v>
      </c>
      <c r="F12" s="34">
        <v>45667</v>
      </c>
      <c r="G12" s="35" t="s">
        <v>34</v>
      </c>
      <c r="H12" s="33" t="s">
        <v>35</v>
      </c>
      <c r="I12" s="36" t="s">
        <v>36</v>
      </c>
      <c r="J12" s="40" t="s">
        <v>150</v>
      </c>
      <c r="K12" s="42" t="s">
        <v>151</v>
      </c>
      <c r="L12" s="32" t="s">
        <v>37</v>
      </c>
      <c r="M12" s="10"/>
      <c r="N12" s="10"/>
      <c r="O12" s="10"/>
      <c r="P12" s="10"/>
      <c r="Q12" s="10"/>
      <c r="R12" s="10"/>
      <c r="S12" s="10"/>
      <c r="T12" s="10"/>
      <c r="U12" s="10"/>
      <c r="V12" s="30" t="s">
        <v>222</v>
      </c>
      <c r="W12" s="20">
        <v>0.25</v>
      </c>
      <c r="X12" s="104" t="s">
        <v>223</v>
      </c>
      <c r="Y12" s="104" t="s">
        <v>207</v>
      </c>
    </row>
    <row r="13" spans="2:25" ht="99.75" customHeight="1" x14ac:dyDescent="0.25">
      <c r="B13" s="72" t="s">
        <v>16</v>
      </c>
      <c r="C13" s="72">
        <v>5</v>
      </c>
      <c r="D13" s="106" t="s">
        <v>38</v>
      </c>
      <c r="E13" s="33" t="s">
        <v>39</v>
      </c>
      <c r="F13" s="34">
        <v>45667</v>
      </c>
      <c r="G13" s="77" t="s">
        <v>40</v>
      </c>
      <c r="H13" s="73" t="s">
        <v>41</v>
      </c>
      <c r="I13" s="92" t="s">
        <v>42</v>
      </c>
      <c r="J13" s="43" t="s">
        <v>43</v>
      </c>
      <c r="K13" s="44" t="s">
        <v>44</v>
      </c>
      <c r="L13" s="10"/>
      <c r="M13" s="10"/>
      <c r="N13" s="10"/>
      <c r="O13" s="10"/>
      <c r="P13" s="10"/>
      <c r="Q13" s="10"/>
      <c r="R13" s="10"/>
      <c r="S13" s="10"/>
      <c r="T13" s="10"/>
      <c r="U13" s="10"/>
      <c r="V13" s="24" t="s">
        <v>179</v>
      </c>
      <c r="W13" s="20">
        <v>0.33</v>
      </c>
      <c r="X13" s="29" t="s">
        <v>184</v>
      </c>
      <c r="Y13" s="29" t="s">
        <v>185</v>
      </c>
    </row>
    <row r="14" spans="2:25" ht="124.5" customHeight="1" x14ac:dyDescent="0.25">
      <c r="B14" s="72"/>
      <c r="C14" s="72"/>
      <c r="D14" s="106"/>
      <c r="E14" s="33" t="s">
        <v>26</v>
      </c>
      <c r="F14" s="34">
        <v>45667</v>
      </c>
      <c r="G14" s="77"/>
      <c r="H14" s="73"/>
      <c r="I14" s="92"/>
      <c r="J14" s="43" t="s">
        <v>45</v>
      </c>
      <c r="K14" s="45" t="s">
        <v>28</v>
      </c>
      <c r="L14" s="10"/>
      <c r="M14" s="10"/>
      <c r="N14" s="10"/>
      <c r="O14" s="10"/>
      <c r="P14" s="10"/>
      <c r="Q14" s="10"/>
      <c r="R14" s="10"/>
      <c r="S14" s="10"/>
      <c r="T14" s="10"/>
      <c r="U14" s="10"/>
      <c r="V14" s="27" t="s">
        <v>194</v>
      </c>
      <c r="W14" s="20">
        <v>0.33</v>
      </c>
      <c r="X14" s="29" t="s">
        <v>184</v>
      </c>
      <c r="Y14" s="29" t="s">
        <v>185</v>
      </c>
    </row>
    <row r="15" spans="2:25" ht="135.75" customHeight="1" x14ac:dyDescent="0.25">
      <c r="B15" s="46" t="s">
        <v>46</v>
      </c>
      <c r="C15" s="46">
        <v>6</v>
      </c>
      <c r="D15" s="107" t="s">
        <v>47</v>
      </c>
      <c r="E15" s="33" t="s">
        <v>18</v>
      </c>
      <c r="F15" s="34">
        <v>45667</v>
      </c>
      <c r="G15" s="35">
        <v>45688</v>
      </c>
      <c r="H15" s="33" t="s">
        <v>48</v>
      </c>
      <c r="I15" s="36" t="s">
        <v>49</v>
      </c>
      <c r="J15" s="8"/>
      <c r="K15" s="9"/>
      <c r="L15" s="10"/>
      <c r="M15" s="10"/>
      <c r="N15" s="10"/>
      <c r="O15" s="10"/>
      <c r="P15" s="10"/>
      <c r="Q15" s="10"/>
      <c r="R15" s="10"/>
      <c r="S15" s="10"/>
      <c r="T15" s="10"/>
      <c r="U15" s="10"/>
      <c r="V15" s="21" t="s">
        <v>208</v>
      </c>
      <c r="W15" s="20">
        <v>1</v>
      </c>
      <c r="X15" s="21" t="s">
        <v>198</v>
      </c>
      <c r="Y15" s="21" t="s">
        <v>199</v>
      </c>
    </row>
    <row r="16" spans="2:25" ht="162.75" customHeight="1" x14ac:dyDescent="0.3">
      <c r="B16" s="72" t="s">
        <v>46</v>
      </c>
      <c r="C16" s="72">
        <v>7</v>
      </c>
      <c r="D16" s="106" t="s">
        <v>50</v>
      </c>
      <c r="E16" s="80" t="s">
        <v>175</v>
      </c>
      <c r="F16" s="34">
        <v>45667</v>
      </c>
      <c r="G16" s="77">
        <v>46021</v>
      </c>
      <c r="H16" s="73" t="s">
        <v>51</v>
      </c>
      <c r="I16" s="92" t="s">
        <v>52</v>
      </c>
      <c r="J16" s="47" t="s">
        <v>152</v>
      </c>
      <c r="K16" s="48" t="s">
        <v>153</v>
      </c>
      <c r="L16" s="10"/>
      <c r="M16" s="10"/>
      <c r="N16" s="10"/>
      <c r="O16" s="10"/>
      <c r="P16" s="10"/>
      <c r="Q16" s="10"/>
      <c r="R16" s="10"/>
      <c r="S16" s="10"/>
      <c r="T16" s="10"/>
      <c r="U16" s="10"/>
      <c r="V16" s="21" t="s">
        <v>180</v>
      </c>
      <c r="W16" s="20">
        <v>0.17</v>
      </c>
      <c r="X16" s="21" t="s">
        <v>184</v>
      </c>
      <c r="Y16" s="104" t="s">
        <v>181</v>
      </c>
    </row>
    <row r="17" spans="2:25" ht="114.75" customHeight="1" x14ac:dyDescent="0.3">
      <c r="B17" s="72"/>
      <c r="C17" s="72"/>
      <c r="D17" s="106"/>
      <c r="E17" s="81"/>
      <c r="F17" s="34">
        <v>45667</v>
      </c>
      <c r="G17" s="77"/>
      <c r="H17" s="73"/>
      <c r="I17" s="92"/>
      <c r="J17" s="49" t="s">
        <v>152</v>
      </c>
      <c r="K17" s="50" t="s">
        <v>153</v>
      </c>
      <c r="L17" s="10"/>
      <c r="M17" s="10"/>
      <c r="N17" s="10"/>
      <c r="O17" s="10"/>
      <c r="P17" s="10"/>
      <c r="Q17" s="10"/>
      <c r="R17" s="10"/>
      <c r="S17" s="10"/>
      <c r="T17" s="10"/>
      <c r="U17" s="10"/>
      <c r="V17" s="21" t="s">
        <v>182</v>
      </c>
      <c r="W17" s="28">
        <v>0</v>
      </c>
      <c r="X17" s="104" t="s">
        <v>188</v>
      </c>
      <c r="Y17" s="104" t="s">
        <v>183</v>
      </c>
    </row>
    <row r="18" spans="2:25" ht="85.5" customHeight="1" x14ac:dyDescent="0.25">
      <c r="B18" s="72"/>
      <c r="C18" s="79"/>
      <c r="D18" s="108"/>
      <c r="E18" s="33" t="s">
        <v>18</v>
      </c>
      <c r="F18" s="34">
        <v>45667</v>
      </c>
      <c r="G18" s="35">
        <v>46021</v>
      </c>
      <c r="H18" s="33" t="s">
        <v>51</v>
      </c>
      <c r="I18" s="36" t="s">
        <v>53</v>
      </c>
      <c r="J18" s="8"/>
      <c r="K18" s="9"/>
      <c r="L18" s="10"/>
      <c r="M18" s="10"/>
      <c r="N18" s="10"/>
      <c r="O18" s="10"/>
      <c r="P18" s="10"/>
      <c r="Q18" s="10"/>
      <c r="R18" s="10"/>
      <c r="S18" s="10"/>
      <c r="T18" s="10"/>
      <c r="U18" s="10"/>
      <c r="V18" s="21" t="s">
        <v>200</v>
      </c>
      <c r="W18" s="28">
        <v>0</v>
      </c>
      <c r="X18" s="103" t="s">
        <v>193</v>
      </c>
      <c r="Y18" s="103" t="s">
        <v>191</v>
      </c>
    </row>
    <row r="19" spans="2:25" ht="148.5" x14ac:dyDescent="0.3">
      <c r="B19" s="72" t="s">
        <v>46</v>
      </c>
      <c r="C19" s="72">
        <v>8</v>
      </c>
      <c r="D19" s="106" t="s">
        <v>54</v>
      </c>
      <c r="E19" s="33" t="s">
        <v>176</v>
      </c>
      <c r="F19" s="34">
        <v>45667</v>
      </c>
      <c r="G19" s="77">
        <v>46021</v>
      </c>
      <c r="H19" s="73" t="s">
        <v>55</v>
      </c>
      <c r="I19" s="92" t="s">
        <v>56</v>
      </c>
      <c r="J19" s="47" t="s">
        <v>152</v>
      </c>
      <c r="K19" s="48" t="s">
        <v>153</v>
      </c>
      <c r="L19" s="10"/>
      <c r="M19" s="10"/>
      <c r="N19" s="10"/>
      <c r="O19" s="10"/>
      <c r="P19" s="10"/>
      <c r="Q19" s="10"/>
      <c r="R19" s="10"/>
      <c r="S19" s="10"/>
      <c r="T19" s="10"/>
      <c r="U19" s="10"/>
      <c r="V19" s="21" t="s">
        <v>180</v>
      </c>
      <c r="W19" s="20">
        <v>0.17</v>
      </c>
      <c r="X19" s="21" t="s">
        <v>184</v>
      </c>
      <c r="Y19" s="104" t="s">
        <v>204</v>
      </c>
    </row>
    <row r="20" spans="2:25" ht="165" x14ac:dyDescent="0.25">
      <c r="B20" s="72"/>
      <c r="C20" s="72"/>
      <c r="D20" s="106"/>
      <c r="E20" s="33" t="s">
        <v>57</v>
      </c>
      <c r="F20" s="34">
        <v>45667</v>
      </c>
      <c r="G20" s="77"/>
      <c r="H20" s="73"/>
      <c r="I20" s="92"/>
      <c r="J20" s="11" t="s">
        <v>58</v>
      </c>
      <c r="K20" s="9" t="s">
        <v>59</v>
      </c>
      <c r="L20" s="10"/>
      <c r="M20" s="10"/>
      <c r="N20" s="10"/>
      <c r="O20" s="10"/>
      <c r="P20" s="10"/>
      <c r="Q20" s="10"/>
      <c r="R20" s="10"/>
      <c r="S20" s="10"/>
      <c r="T20" s="10"/>
      <c r="U20" s="10"/>
      <c r="V20" s="21" t="s">
        <v>209</v>
      </c>
      <c r="W20" s="20">
        <v>0.25</v>
      </c>
      <c r="X20" s="21" t="s">
        <v>184</v>
      </c>
      <c r="Y20" s="21" t="s">
        <v>185</v>
      </c>
    </row>
    <row r="21" spans="2:25" ht="141" customHeight="1" x14ac:dyDescent="0.25">
      <c r="B21" s="72"/>
      <c r="C21" s="72"/>
      <c r="D21" s="106"/>
      <c r="E21" s="33" t="s">
        <v>60</v>
      </c>
      <c r="F21" s="34">
        <v>45667</v>
      </c>
      <c r="G21" s="77"/>
      <c r="H21" s="73"/>
      <c r="I21" s="92"/>
      <c r="J21" s="51" t="s">
        <v>154</v>
      </c>
      <c r="K21" s="52" t="s">
        <v>155</v>
      </c>
      <c r="L21" s="10"/>
      <c r="M21" s="10"/>
      <c r="N21" s="10"/>
      <c r="O21" s="10"/>
      <c r="P21" s="10"/>
      <c r="Q21" s="10"/>
      <c r="R21" s="10"/>
      <c r="S21" s="10"/>
      <c r="T21" s="10"/>
      <c r="U21" s="10"/>
      <c r="V21" s="21" t="s">
        <v>197</v>
      </c>
      <c r="W21" s="20">
        <v>0.25</v>
      </c>
      <c r="X21" s="19" t="s">
        <v>195</v>
      </c>
      <c r="Y21" s="19" t="s">
        <v>196</v>
      </c>
    </row>
    <row r="22" spans="2:25" ht="129" customHeight="1" x14ac:dyDescent="0.25">
      <c r="B22" s="72"/>
      <c r="C22" s="72"/>
      <c r="D22" s="106"/>
      <c r="E22" s="33" t="s">
        <v>18</v>
      </c>
      <c r="F22" s="34">
        <v>45667</v>
      </c>
      <c r="G22" s="77"/>
      <c r="H22" s="73"/>
      <c r="I22" s="92"/>
      <c r="J22" s="8"/>
      <c r="K22" s="9"/>
      <c r="L22" s="10"/>
      <c r="M22" s="10"/>
      <c r="N22" s="10"/>
      <c r="O22" s="10"/>
      <c r="P22" s="10"/>
      <c r="Q22" s="10"/>
      <c r="R22" s="10"/>
      <c r="S22" s="10"/>
      <c r="T22" s="10"/>
      <c r="U22" s="10"/>
      <c r="V22" s="21" t="s">
        <v>200</v>
      </c>
      <c r="W22" s="28">
        <v>0</v>
      </c>
      <c r="X22" s="103" t="s">
        <v>193</v>
      </c>
      <c r="Y22" s="103" t="s">
        <v>191</v>
      </c>
    </row>
    <row r="23" spans="2:25" ht="128.25" customHeight="1" x14ac:dyDescent="0.25">
      <c r="B23" s="72" t="s">
        <v>46</v>
      </c>
      <c r="C23" s="72">
        <v>9</v>
      </c>
      <c r="D23" s="106" t="s">
        <v>61</v>
      </c>
      <c r="E23" s="33" t="s">
        <v>18</v>
      </c>
      <c r="F23" s="34">
        <v>45667</v>
      </c>
      <c r="G23" s="35" t="s">
        <v>62</v>
      </c>
      <c r="H23" s="33" t="s">
        <v>63</v>
      </c>
      <c r="I23" s="36" t="s">
        <v>64</v>
      </c>
      <c r="J23" s="8"/>
      <c r="K23" s="9"/>
      <c r="L23" s="10"/>
      <c r="M23" s="10"/>
      <c r="N23" s="10"/>
      <c r="O23" s="10"/>
      <c r="P23" s="10"/>
      <c r="Q23" s="10"/>
      <c r="R23" s="10"/>
      <c r="S23" s="10"/>
      <c r="T23" s="10"/>
      <c r="U23" s="10"/>
      <c r="V23" s="21" t="s">
        <v>210</v>
      </c>
      <c r="W23" s="20">
        <v>0.5</v>
      </c>
      <c r="X23" s="21" t="s">
        <v>198</v>
      </c>
      <c r="Y23" s="104" t="s">
        <v>227</v>
      </c>
    </row>
    <row r="24" spans="2:25" ht="135.75" customHeight="1" x14ac:dyDescent="0.3">
      <c r="B24" s="72"/>
      <c r="C24" s="72"/>
      <c r="D24" s="106"/>
      <c r="E24" s="33" t="s">
        <v>175</v>
      </c>
      <c r="F24" s="34">
        <v>45667</v>
      </c>
      <c r="G24" s="35" t="s">
        <v>65</v>
      </c>
      <c r="H24" s="33" t="s">
        <v>66</v>
      </c>
      <c r="I24" s="36" t="s">
        <v>67</v>
      </c>
      <c r="J24" s="47" t="s">
        <v>152</v>
      </c>
      <c r="K24" s="48" t="s">
        <v>153</v>
      </c>
      <c r="L24" s="10"/>
      <c r="M24" s="10"/>
      <c r="N24" s="10"/>
      <c r="O24" s="10"/>
      <c r="P24" s="10"/>
      <c r="Q24" s="10"/>
      <c r="R24" s="10"/>
      <c r="S24" s="10"/>
      <c r="T24" s="10"/>
      <c r="U24" s="10"/>
      <c r="V24" s="21" t="s">
        <v>205</v>
      </c>
      <c r="W24" s="20">
        <v>0.17</v>
      </c>
      <c r="X24" s="21" t="s">
        <v>184</v>
      </c>
      <c r="Y24" s="104" t="s">
        <v>204</v>
      </c>
    </row>
    <row r="25" spans="2:25" ht="323.25" customHeight="1" x14ac:dyDescent="0.25">
      <c r="B25" s="31" t="s">
        <v>68</v>
      </c>
      <c r="C25" s="31">
        <v>10</v>
      </c>
      <c r="D25" s="105" t="s">
        <v>69</v>
      </c>
      <c r="E25" s="33" t="s">
        <v>70</v>
      </c>
      <c r="F25" s="34">
        <v>45667</v>
      </c>
      <c r="G25" s="35" t="s">
        <v>71</v>
      </c>
      <c r="H25" s="33" t="s">
        <v>72</v>
      </c>
      <c r="I25" s="36" t="s">
        <v>73</v>
      </c>
      <c r="J25" s="51" t="s">
        <v>156</v>
      </c>
      <c r="K25" s="45" t="s">
        <v>157</v>
      </c>
      <c r="L25" s="10"/>
      <c r="M25" s="10"/>
      <c r="N25" s="10"/>
      <c r="O25" s="10"/>
      <c r="P25" s="10"/>
      <c r="Q25" s="10"/>
      <c r="R25" s="10"/>
      <c r="S25" s="10"/>
      <c r="T25" s="10"/>
      <c r="U25" s="10"/>
      <c r="V25" s="21" t="s">
        <v>211</v>
      </c>
      <c r="W25" s="20">
        <v>0.25</v>
      </c>
      <c r="X25" s="19" t="s">
        <v>195</v>
      </c>
      <c r="Y25" s="19" t="s">
        <v>196</v>
      </c>
    </row>
    <row r="26" spans="2:25" ht="137.25" customHeight="1" x14ac:dyDescent="0.25">
      <c r="B26" s="31" t="s">
        <v>74</v>
      </c>
      <c r="C26" s="31">
        <v>11</v>
      </c>
      <c r="D26" s="105" t="s">
        <v>75</v>
      </c>
      <c r="E26" s="33" t="s">
        <v>76</v>
      </c>
      <c r="F26" s="34">
        <v>45667</v>
      </c>
      <c r="G26" s="53" t="s">
        <v>62</v>
      </c>
      <c r="H26" s="33" t="s">
        <v>77</v>
      </c>
      <c r="I26" s="36" t="s">
        <v>78</v>
      </c>
      <c r="J26" s="8" t="s">
        <v>79</v>
      </c>
      <c r="K26" s="9" t="s">
        <v>80</v>
      </c>
      <c r="L26" s="10"/>
      <c r="M26" s="10"/>
      <c r="N26" s="10"/>
      <c r="O26" s="10"/>
      <c r="P26" s="10"/>
      <c r="Q26" s="10"/>
      <c r="R26" s="10"/>
      <c r="S26" s="10"/>
      <c r="T26" s="10"/>
      <c r="U26" s="10"/>
      <c r="V26" s="19" t="s">
        <v>212</v>
      </c>
      <c r="W26" s="20">
        <v>0</v>
      </c>
      <c r="X26" s="19" t="s">
        <v>184</v>
      </c>
      <c r="Y26" s="103" t="s">
        <v>187</v>
      </c>
    </row>
    <row r="27" spans="2:25" ht="93.75" customHeight="1" x14ac:dyDescent="0.25">
      <c r="B27" s="31" t="s">
        <v>81</v>
      </c>
      <c r="C27" s="31">
        <v>12</v>
      </c>
      <c r="D27" s="105" t="s">
        <v>82</v>
      </c>
      <c r="E27" s="33" t="s">
        <v>70</v>
      </c>
      <c r="F27" s="34">
        <v>45667</v>
      </c>
      <c r="G27" s="53" t="s">
        <v>65</v>
      </c>
      <c r="H27" s="33" t="s">
        <v>83</v>
      </c>
      <c r="I27" s="36" t="s">
        <v>84</v>
      </c>
      <c r="J27" s="41" t="s">
        <v>85</v>
      </c>
      <c r="K27" s="54" t="s">
        <v>86</v>
      </c>
      <c r="L27" s="10"/>
      <c r="M27" s="10"/>
      <c r="N27" s="10"/>
      <c r="O27" s="10"/>
      <c r="P27" s="10"/>
      <c r="Q27" s="10"/>
      <c r="R27" s="10"/>
      <c r="S27" s="10"/>
      <c r="T27" s="10"/>
      <c r="U27" s="10"/>
      <c r="V27" s="21" t="s">
        <v>202</v>
      </c>
      <c r="W27" s="20">
        <v>0.25</v>
      </c>
      <c r="X27" s="19" t="s">
        <v>184</v>
      </c>
      <c r="Y27" s="19" t="s">
        <v>185</v>
      </c>
    </row>
    <row r="28" spans="2:25" ht="72" customHeight="1" x14ac:dyDescent="0.25">
      <c r="B28" s="31" t="s">
        <v>87</v>
      </c>
      <c r="C28" s="31">
        <v>13</v>
      </c>
      <c r="D28" s="105" t="s">
        <v>88</v>
      </c>
      <c r="E28" s="33" t="s">
        <v>70</v>
      </c>
      <c r="F28" s="34">
        <v>45667</v>
      </c>
      <c r="G28" s="53" t="s">
        <v>65</v>
      </c>
      <c r="H28" s="33" t="s">
        <v>89</v>
      </c>
      <c r="I28" s="36" t="s">
        <v>89</v>
      </c>
      <c r="J28" s="41" t="s">
        <v>90</v>
      </c>
      <c r="K28" s="54" t="s">
        <v>91</v>
      </c>
      <c r="L28" s="10"/>
      <c r="M28" s="10"/>
      <c r="N28" s="10"/>
      <c r="O28" s="10"/>
      <c r="P28" s="10"/>
      <c r="Q28" s="10"/>
      <c r="R28" s="10"/>
      <c r="S28" s="10"/>
      <c r="T28" s="10"/>
      <c r="U28" s="10"/>
      <c r="V28" s="21" t="s">
        <v>203</v>
      </c>
      <c r="W28" s="20">
        <v>0.25</v>
      </c>
      <c r="X28" s="19" t="s">
        <v>184</v>
      </c>
      <c r="Y28" s="19" t="s">
        <v>185</v>
      </c>
    </row>
    <row r="29" spans="2:25" ht="112.5" customHeight="1" x14ac:dyDescent="0.25">
      <c r="B29" s="31" t="s">
        <v>68</v>
      </c>
      <c r="C29" s="31">
        <v>14</v>
      </c>
      <c r="D29" s="105" t="s">
        <v>92</v>
      </c>
      <c r="E29" s="33" t="s">
        <v>93</v>
      </c>
      <c r="F29" s="34">
        <v>45667</v>
      </c>
      <c r="G29" s="53">
        <v>46022</v>
      </c>
      <c r="H29" s="33" t="s">
        <v>94</v>
      </c>
      <c r="I29" s="36" t="s">
        <v>95</v>
      </c>
      <c r="J29" s="8"/>
      <c r="K29" s="9"/>
      <c r="L29" s="10"/>
      <c r="M29" s="10"/>
      <c r="N29" s="10"/>
      <c r="O29" s="10"/>
      <c r="P29" s="10"/>
      <c r="Q29" s="10"/>
      <c r="R29" s="10"/>
      <c r="S29" s="10"/>
      <c r="T29" s="10"/>
      <c r="U29" s="10"/>
      <c r="V29" s="21" t="s">
        <v>189</v>
      </c>
      <c r="W29" s="28">
        <v>0</v>
      </c>
      <c r="X29" s="103" t="s">
        <v>190</v>
      </c>
      <c r="Y29" s="103" t="s">
        <v>192</v>
      </c>
    </row>
    <row r="30" spans="2:25" ht="146.25" customHeight="1" x14ac:dyDescent="0.25">
      <c r="B30" s="31" t="s">
        <v>68</v>
      </c>
      <c r="C30" s="31">
        <v>15</v>
      </c>
      <c r="D30" s="105" t="s">
        <v>96</v>
      </c>
      <c r="E30" s="33" t="s">
        <v>60</v>
      </c>
      <c r="F30" s="34">
        <v>45667</v>
      </c>
      <c r="G30" s="35" t="s">
        <v>65</v>
      </c>
      <c r="H30" s="33" t="s">
        <v>97</v>
      </c>
      <c r="I30" s="45" t="s">
        <v>98</v>
      </c>
      <c r="J30" s="41" t="s">
        <v>99</v>
      </c>
      <c r="K30" s="45" t="s">
        <v>158</v>
      </c>
      <c r="L30" s="10"/>
      <c r="M30" s="10"/>
      <c r="N30" s="10"/>
      <c r="O30" s="10"/>
      <c r="P30" s="10"/>
      <c r="Q30" s="10"/>
      <c r="R30" s="10"/>
      <c r="S30" s="10"/>
      <c r="T30" s="10"/>
      <c r="U30" s="10"/>
      <c r="V30" s="21" t="s">
        <v>197</v>
      </c>
      <c r="W30" s="20">
        <v>0.25</v>
      </c>
      <c r="X30" s="19" t="s">
        <v>195</v>
      </c>
      <c r="Y30" s="19" t="s">
        <v>196</v>
      </c>
    </row>
    <row r="31" spans="2:25" ht="245.25" customHeight="1" x14ac:dyDescent="0.25">
      <c r="B31" s="78" t="s">
        <v>68</v>
      </c>
      <c r="C31" s="78">
        <v>17</v>
      </c>
      <c r="D31" s="109" t="s">
        <v>100</v>
      </c>
      <c r="E31" s="33" t="s">
        <v>60</v>
      </c>
      <c r="F31" s="34">
        <v>45667</v>
      </c>
      <c r="G31" s="77" t="s">
        <v>101</v>
      </c>
      <c r="H31" s="73" t="s">
        <v>102</v>
      </c>
      <c r="I31" s="92" t="s">
        <v>103</v>
      </c>
      <c r="J31" s="51" t="s">
        <v>159</v>
      </c>
      <c r="K31" s="45" t="s">
        <v>160</v>
      </c>
      <c r="L31" s="10"/>
      <c r="M31" s="10"/>
      <c r="N31" s="10"/>
      <c r="O31" s="10"/>
      <c r="P31" s="10"/>
      <c r="Q31" s="10"/>
      <c r="R31" s="10"/>
      <c r="S31" s="10"/>
      <c r="T31" s="10"/>
      <c r="U31" s="10"/>
      <c r="V31" s="21" t="s">
        <v>228</v>
      </c>
      <c r="W31" s="20">
        <v>0.25</v>
      </c>
      <c r="X31" s="19" t="s">
        <v>195</v>
      </c>
      <c r="Y31" s="19" t="s">
        <v>196</v>
      </c>
    </row>
    <row r="32" spans="2:25" ht="144" customHeight="1" x14ac:dyDescent="0.25">
      <c r="B32" s="78"/>
      <c r="C32" s="78"/>
      <c r="D32" s="109"/>
      <c r="E32" s="38" t="s">
        <v>25</v>
      </c>
      <c r="F32" s="34">
        <v>45667</v>
      </c>
      <c r="G32" s="77"/>
      <c r="H32" s="73"/>
      <c r="I32" s="92"/>
      <c r="J32" s="55" t="s">
        <v>161</v>
      </c>
      <c r="K32" s="11" t="s">
        <v>162</v>
      </c>
      <c r="L32" s="25" t="s">
        <v>104</v>
      </c>
      <c r="M32" s="25"/>
      <c r="N32" s="25"/>
      <c r="O32" s="25"/>
      <c r="P32" s="25"/>
      <c r="Q32" s="25"/>
      <c r="R32" s="25"/>
      <c r="S32" s="25"/>
      <c r="T32" s="25"/>
      <c r="U32" s="26"/>
      <c r="V32" s="21" t="s">
        <v>229</v>
      </c>
      <c r="W32" s="20">
        <v>0.25</v>
      </c>
      <c r="X32" s="21" t="s">
        <v>198</v>
      </c>
      <c r="Y32" s="21" t="s">
        <v>199</v>
      </c>
    </row>
    <row r="33" spans="2:25" ht="80.25" customHeight="1" x14ac:dyDescent="0.25">
      <c r="B33" s="31" t="s">
        <v>46</v>
      </c>
      <c r="C33" s="31">
        <v>18</v>
      </c>
      <c r="D33" s="105" t="s">
        <v>105</v>
      </c>
      <c r="E33" s="33" t="s">
        <v>18</v>
      </c>
      <c r="F33" s="34">
        <v>45667</v>
      </c>
      <c r="G33" s="35">
        <v>45899</v>
      </c>
      <c r="H33" s="33" t="s">
        <v>106</v>
      </c>
      <c r="I33" s="37" t="s">
        <v>107</v>
      </c>
      <c r="J33" s="8"/>
      <c r="K33" s="8"/>
      <c r="L33" s="8"/>
      <c r="M33" s="8"/>
      <c r="N33" s="8"/>
      <c r="O33" s="8"/>
      <c r="P33" s="8"/>
      <c r="Q33" s="8"/>
      <c r="R33" s="8"/>
      <c r="S33" s="8"/>
      <c r="T33" s="8"/>
      <c r="U33" s="9"/>
      <c r="V33" s="21" t="s">
        <v>200</v>
      </c>
      <c r="W33" s="28">
        <v>0</v>
      </c>
      <c r="X33" s="103" t="s">
        <v>193</v>
      </c>
      <c r="Y33" s="103" t="s">
        <v>191</v>
      </c>
    </row>
    <row r="34" spans="2:25" ht="163.5" customHeight="1" x14ac:dyDescent="0.25">
      <c r="B34" s="56" t="s">
        <v>81</v>
      </c>
      <c r="C34" s="31">
        <v>19</v>
      </c>
      <c r="D34" s="105" t="s">
        <v>108</v>
      </c>
      <c r="E34" s="33" t="s">
        <v>109</v>
      </c>
      <c r="F34" s="34">
        <v>45667</v>
      </c>
      <c r="G34" s="35">
        <v>46021</v>
      </c>
      <c r="H34" s="36" t="s">
        <v>110</v>
      </c>
      <c r="I34" s="57" t="s">
        <v>111</v>
      </c>
      <c r="J34" s="58" t="s">
        <v>163</v>
      </c>
      <c r="K34" s="11" t="s">
        <v>164</v>
      </c>
      <c r="L34" s="8"/>
      <c r="M34" s="8"/>
      <c r="N34" s="8"/>
      <c r="O34" s="8"/>
      <c r="P34" s="8"/>
      <c r="Q34" s="8"/>
      <c r="R34" s="8"/>
      <c r="S34" s="8"/>
      <c r="T34" s="8"/>
      <c r="U34" s="9"/>
      <c r="V34" s="21" t="s">
        <v>213</v>
      </c>
      <c r="W34" s="20">
        <v>0.5</v>
      </c>
      <c r="X34" s="19" t="s">
        <v>184</v>
      </c>
      <c r="Y34" s="19" t="s">
        <v>185</v>
      </c>
    </row>
    <row r="35" spans="2:25" ht="304.5" customHeight="1" x14ac:dyDescent="0.25">
      <c r="B35" s="72" t="s">
        <v>46</v>
      </c>
      <c r="C35" s="72">
        <v>21</v>
      </c>
      <c r="D35" s="106" t="s">
        <v>112</v>
      </c>
      <c r="E35" s="38" t="s">
        <v>25</v>
      </c>
      <c r="F35" s="34">
        <v>45667</v>
      </c>
      <c r="G35" s="35" t="s">
        <v>113</v>
      </c>
      <c r="H35" s="35" t="s">
        <v>114</v>
      </c>
      <c r="I35" s="59" t="s">
        <v>115</v>
      </c>
      <c r="J35" s="55" t="s">
        <v>165</v>
      </c>
      <c r="K35" s="11" t="s">
        <v>166</v>
      </c>
      <c r="L35" s="8"/>
      <c r="M35" s="8"/>
      <c r="N35" s="8"/>
      <c r="O35" s="8"/>
      <c r="P35" s="8"/>
      <c r="Q35" s="8"/>
      <c r="R35" s="8"/>
      <c r="S35" s="8"/>
      <c r="T35" s="8"/>
      <c r="U35" s="9"/>
      <c r="V35" s="21" t="s">
        <v>201</v>
      </c>
      <c r="W35" s="20">
        <v>0.25</v>
      </c>
      <c r="X35" s="21" t="s">
        <v>198</v>
      </c>
      <c r="Y35" s="21" t="s">
        <v>199</v>
      </c>
    </row>
    <row r="36" spans="2:25" ht="63" customHeight="1" x14ac:dyDescent="0.25">
      <c r="B36" s="72"/>
      <c r="C36" s="72"/>
      <c r="D36" s="106"/>
      <c r="E36" s="33" t="s">
        <v>18</v>
      </c>
      <c r="F36" s="34">
        <v>45667</v>
      </c>
      <c r="G36" s="35" t="s">
        <v>62</v>
      </c>
      <c r="H36" s="35" t="s">
        <v>116</v>
      </c>
      <c r="I36" s="60" t="s">
        <v>117</v>
      </c>
      <c r="J36" s="8"/>
      <c r="K36" s="8"/>
      <c r="L36" s="8"/>
      <c r="M36" s="8"/>
      <c r="N36" s="8"/>
      <c r="O36" s="8"/>
      <c r="P36" s="8"/>
      <c r="Q36" s="8"/>
      <c r="R36" s="8"/>
      <c r="S36" s="8"/>
      <c r="T36" s="8"/>
      <c r="U36" s="9"/>
      <c r="V36" s="21" t="s">
        <v>200</v>
      </c>
      <c r="W36" s="28">
        <v>0</v>
      </c>
      <c r="X36" s="103" t="s">
        <v>193</v>
      </c>
      <c r="Y36" s="103" t="s">
        <v>191</v>
      </c>
    </row>
    <row r="37" spans="2:25" ht="85.9" customHeight="1" x14ac:dyDescent="0.25">
      <c r="B37" s="31" t="s">
        <v>46</v>
      </c>
      <c r="C37" s="31">
        <v>22</v>
      </c>
      <c r="D37" s="105" t="s">
        <v>118</v>
      </c>
      <c r="E37" s="33" t="s">
        <v>76</v>
      </c>
      <c r="F37" s="34">
        <v>45667</v>
      </c>
      <c r="G37" s="33" t="s">
        <v>119</v>
      </c>
      <c r="H37" s="33" t="s">
        <v>120</v>
      </c>
      <c r="I37" s="36" t="s">
        <v>121</v>
      </c>
      <c r="J37" s="36" t="s">
        <v>122</v>
      </c>
      <c r="K37" s="8" t="s">
        <v>80</v>
      </c>
      <c r="L37" s="8"/>
      <c r="M37" s="8"/>
      <c r="N37" s="8"/>
      <c r="O37" s="8"/>
      <c r="P37" s="8"/>
      <c r="Q37" s="8"/>
      <c r="R37" s="8"/>
      <c r="S37" s="8"/>
      <c r="T37" s="8"/>
      <c r="U37" s="9"/>
      <c r="V37" s="19" t="s">
        <v>212</v>
      </c>
      <c r="W37" s="20">
        <v>0</v>
      </c>
      <c r="X37" s="19" t="s">
        <v>184</v>
      </c>
      <c r="Y37" s="103" t="s">
        <v>187</v>
      </c>
    </row>
    <row r="38" spans="2:25" ht="128.25" customHeight="1" x14ac:dyDescent="0.25">
      <c r="B38" s="31" t="s">
        <v>16</v>
      </c>
      <c r="C38" s="31">
        <v>23</v>
      </c>
      <c r="D38" s="105" t="s">
        <v>123</v>
      </c>
      <c r="E38" s="33" t="s">
        <v>124</v>
      </c>
      <c r="F38" s="34">
        <v>45667</v>
      </c>
      <c r="G38" s="33" t="s">
        <v>62</v>
      </c>
      <c r="H38" s="33" t="s">
        <v>125</v>
      </c>
      <c r="I38" s="36" t="s">
        <v>126</v>
      </c>
      <c r="J38" s="11" t="s">
        <v>167</v>
      </c>
      <c r="K38" s="11" t="s">
        <v>164</v>
      </c>
      <c r="L38" s="8"/>
      <c r="M38" s="8"/>
      <c r="N38" s="8"/>
      <c r="O38" s="8"/>
      <c r="P38" s="8"/>
      <c r="Q38" s="8"/>
      <c r="R38" s="8"/>
      <c r="S38" s="8"/>
      <c r="T38" s="8"/>
      <c r="U38" s="9"/>
      <c r="V38" s="19" t="s">
        <v>186</v>
      </c>
      <c r="W38" s="20">
        <v>0.5</v>
      </c>
      <c r="X38" s="19" t="s">
        <v>184</v>
      </c>
      <c r="Y38" s="19" t="s">
        <v>185</v>
      </c>
    </row>
    <row r="39" spans="2:25" ht="162" customHeight="1" x14ac:dyDescent="0.25">
      <c r="B39" s="31" t="s">
        <v>68</v>
      </c>
      <c r="C39" s="31">
        <v>24</v>
      </c>
      <c r="D39" s="105" t="s">
        <v>127</v>
      </c>
      <c r="E39" s="33" t="s">
        <v>128</v>
      </c>
      <c r="F39" s="34">
        <v>45667</v>
      </c>
      <c r="G39" s="33" t="s">
        <v>62</v>
      </c>
      <c r="H39" s="33" t="s">
        <v>129</v>
      </c>
      <c r="I39" s="36" t="s">
        <v>130</v>
      </c>
      <c r="J39" s="58" t="s">
        <v>163</v>
      </c>
      <c r="K39" s="11" t="s">
        <v>164</v>
      </c>
      <c r="L39" s="8"/>
      <c r="M39" s="8"/>
      <c r="N39" s="8"/>
      <c r="O39" s="8"/>
      <c r="P39" s="8"/>
      <c r="Q39" s="8"/>
      <c r="R39" s="8"/>
      <c r="S39" s="8"/>
      <c r="T39" s="8"/>
      <c r="U39" s="9"/>
      <c r="V39" s="21" t="s">
        <v>214</v>
      </c>
      <c r="W39" s="20">
        <v>0.5</v>
      </c>
      <c r="X39" s="19" t="s">
        <v>184</v>
      </c>
      <c r="Y39" s="19" t="s">
        <v>185</v>
      </c>
    </row>
    <row r="40" spans="2:25" ht="162.75" customHeight="1" x14ac:dyDescent="0.25">
      <c r="B40" s="31" t="s">
        <v>68</v>
      </c>
      <c r="C40" s="31">
        <v>25</v>
      </c>
      <c r="D40" s="105" t="s">
        <v>131</v>
      </c>
      <c r="E40" s="33" t="s">
        <v>132</v>
      </c>
      <c r="F40" s="34">
        <v>45698</v>
      </c>
      <c r="G40" s="34">
        <v>45777</v>
      </c>
      <c r="H40" s="33" t="s">
        <v>133</v>
      </c>
      <c r="I40" s="36" t="s">
        <v>134</v>
      </c>
      <c r="J40" s="8"/>
      <c r="K40" s="8"/>
      <c r="L40" s="8"/>
      <c r="M40" s="8"/>
      <c r="N40" s="8"/>
      <c r="O40" s="8"/>
      <c r="P40" s="8"/>
      <c r="Q40" s="8"/>
      <c r="R40" s="8"/>
      <c r="S40" s="8"/>
      <c r="T40" s="8"/>
      <c r="U40" s="9"/>
      <c r="V40" s="19" t="s">
        <v>215</v>
      </c>
      <c r="W40" s="28">
        <v>0</v>
      </c>
      <c r="X40" s="103" t="s">
        <v>216</v>
      </c>
      <c r="Y40" s="104" t="s">
        <v>217</v>
      </c>
    </row>
    <row r="41" spans="2:25" ht="162" customHeight="1" x14ac:dyDescent="0.25">
      <c r="B41" s="31" t="s">
        <v>87</v>
      </c>
      <c r="C41" s="61">
        <v>26</v>
      </c>
      <c r="D41" s="105" t="s">
        <v>135</v>
      </c>
      <c r="E41" s="32" t="s">
        <v>136</v>
      </c>
      <c r="F41" s="34">
        <v>45667</v>
      </c>
      <c r="G41" s="34">
        <v>46022</v>
      </c>
      <c r="H41" s="10" t="s">
        <v>137</v>
      </c>
      <c r="I41" s="62" t="s">
        <v>138</v>
      </c>
      <c r="J41" s="11" t="s">
        <v>168</v>
      </c>
      <c r="K41" s="11" t="s">
        <v>164</v>
      </c>
      <c r="L41" s="8"/>
      <c r="M41" s="8"/>
      <c r="N41" s="8"/>
      <c r="O41" s="8"/>
      <c r="P41" s="8"/>
      <c r="Q41" s="8"/>
      <c r="R41" s="8"/>
      <c r="S41" s="8"/>
      <c r="T41" s="8"/>
      <c r="U41" s="9"/>
      <c r="V41" s="21" t="s">
        <v>218</v>
      </c>
      <c r="W41" s="20">
        <v>0.25</v>
      </c>
      <c r="X41" s="19" t="s">
        <v>184</v>
      </c>
      <c r="Y41" s="19" t="s">
        <v>185</v>
      </c>
    </row>
    <row r="43" spans="2:25" ht="27.75" customHeight="1" x14ac:dyDescent="0.25">
      <c r="B43" s="71" t="s">
        <v>139</v>
      </c>
      <c r="C43" s="71"/>
      <c r="D43" s="71"/>
      <c r="E43" s="71"/>
      <c r="F43" s="71"/>
      <c r="G43" s="71"/>
    </row>
    <row r="44" spans="2:25" ht="27.75" customHeight="1" x14ac:dyDescent="0.25">
      <c r="B44" s="12" t="s">
        <v>140</v>
      </c>
      <c r="C44" s="74" t="s">
        <v>141</v>
      </c>
      <c r="D44" s="74"/>
      <c r="E44" s="74"/>
      <c r="F44" s="75"/>
      <c r="G44" s="13" t="s">
        <v>142</v>
      </c>
    </row>
    <row r="45" spans="2:25" ht="39.75" customHeight="1" x14ac:dyDescent="0.25">
      <c r="B45" s="14">
        <v>45687</v>
      </c>
      <c r="C45" s="69" t="s">
        <v>143</v>
      </c>
      <c r="D45" s="69"/>
      <c r="E45" s="69"/>
      <c r="F45" s="70"/>
      <c r="G45" s="15">
        <v>1</v>
      </c>
    </row>
  </sheetData>
  <autoFilter ref="V4:Y41" xr:uid="{00000000-0001-0000-0000-000000000000}"/>
  <mergeCells count="56">
    <mergeCell ref="J4:L4"/>
    <mergeCell ref="M4:O4"/>
    <mergeCell ref="P4:R4"/>
    <mergeCell ref="S4:U4"/>
    <mergeCell ref="I31:I32"/>
    <mergeCell ref="I19:I22"/>
    <mergeCell ref="I16:I17"/>
    <mergeCell ref="B2:I2"/>
    <mergeCell ref="B3:I3"/>
    <mergeCell ref="B13:B14"/>
    <mergeCell ref="C13:C14"/>
    <mergeCell ref="D13:D14"/>
    <mergeCell ref="G13:G14"/>
    <mergeCell ref="G7:G10"/>
    <mergeCell ref="H13:H14"/>
    <mergeCell ref="H7:H10"/>
    <mergeCell ref="E4:E5"/>
    <mergeCell ref="F4:G4"/>
    <mergeCell ref="I13:I14"/>
    <mergeCell ref="I7:I10"/>
    <mergeCell ref="H4:I4"/>
    <mergeCell ref="B4:B5"/>
    <mergeCell ref="C4:C5"/>
    <mergeCell ref="H31:H32"/>
    <mergeCell ref="G16:G17"/>
    <mergeCell ref="B31:B32"/>
    <mergeCell ref="C31:C32"/>
    <mergeCell ref="D31:D32"/>
    <mergeCell ref="G31:G32"/>
    <mergeCell ref="G19:G22"/>
    <mergeCell ref="H19:H22"/>
    <mergeCell ref="B16:B18"/>
    <mergeCell ref="C16:C18"/>
    <mergeCell ref="D16:D18"/>
    <mergeCell ref="E16:E17"/>
    <mergeCell ref="C44:F44"/>
    <mergeCell ref="D4:D5"/>
    <mergeCell ref="B7:B10"/>
    <mergeCell ref="C7:C10"/>
    <mergeCell ref="D7:D10"/>
    <mergeCell ref="V4:V5"/>
    <mergeCell ref="W4:W5"/>
    <mergeCell ref="X4:X5"/>
    <mergeCell ref="Y4:Y5"/>
    <mergeCell ref="C45:F45"/>
    <mergeCell ref="B43:G43"/>
    <mergeCell ref="B23:B24"/>
    <mergeCell ref="C23:C24"/>
    <mergeCell ref="D23:D24"/>
    <mergeCell ref="B35:B36"/>
    <mergeCell ref="C35:C36"/>
    <mergeCell ref="D35:D36"/>
    <mergeCell ref="B19:B22"/>
    <mergeCell ref="H16:H17"/>
    <mergeCell ref="C19:C22"/>
    <mergeCell ref="D19:D22"/>
  </mergeCells>
  <dataValidations count="1">
    <dataValidation errorStyle="information" allowBlank="1" showInputMessage="1" showErrorMessage="1" errorTitle="Indicador" error="Formular un indicador por la acción o por las diferentes actividades que se planteen con el fin de eliminar el hallazgo" promptTitle="Indicador" prompt="Formular un indicador por la acción o por cada una de las diferentes actividades que se planteen con el fin de eliminar el hallazgo" sqref="H4:I4" xr:uid="{00000000-0002-0000-0000-000000000000}"/>
  </dataValidations>
  <hyperlinks>
    <hyperlink ref="K27" r:id="rId1" xr:uid="{00000000-0004-0000-0000-000000000000}"/>
    <hyperlink ref="K28" r:id="rId2" xr:uid="{00000000-0004-0000-0000-000001000000}"/>
  </hyperlinks>
  <pageMargins left="0.7" right="0.7" top="0.75" bottom="0.75" header="0.3" footer="0.3"/>
  <pageSetup scale="53" fitToHeight="0"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1781c58-884f-4487-a13d-40c85b525a3f">
      <Terms xmlns="http://schemas.microsoft.com/office/infopath/2007/PartnerControls"/>
    </lcf76f155ced4ddcb4097134ff3c332f>
    <TaxCatchAll xmlns="a66a734e-d0ea-4b9e-8c38-f6696adae39a" xsi:nil="true"/>
    <SharedWithUsers xmlns="a66a734e-d0ea-4b9e-8c38-f6696adae39a">
      <UserInfo>
        <DisplayName>Natalia Andrea  Blanco Moreno</DisplayName>
        <AccountId>71</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DEE9C559339BA4B91EEB9C197C45BB3" ma:contentTypeVersion="15" ma:contentTypeDescription="Crear nuevo documento." ma:contentTypeScope="" ma:versionID="551fb57bf9fccdb7892d8e07657ad235">
  <xsd:schema xmlns:xsd="http://www.w3.org/2001/XMLSchema" xmlns:xs="http://www.w3.org/2001/XMLSchema" xmlns:p="http://schemas.microsoft.com/office/2006/metadata/properties" xmlns:ns2="41781c58-884f-4487-a13d-40c85b525a3f" xmlns:ns3="a66a734e-d0ea-4b9e-8c38-f6696adae39a" targetNamespace="http://schemas.microsoft.com/office/2006/metadata/properties" ma:root="true" ma:fieldsID="038261b03518d96c2e9d1a2e8898317d" ns2:_="" ns3:_="">
    <xsd:import namespace="41781c58-884f-4487-a13d-40c85b525a3f"/>
    <xsd:import namespace="a66a734e-d0ea-4b9e-8c38-f6696adae39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81c58-884f-4487-a13d-40c85b525a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aaa5c3e5-fae2-43c7-bc24-547b63141e2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6a734e-d0ea-4b9e-8c38-f6696adae39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83ae5367-38f1-477b-a964-d667979077af}" ma:internalName="TaxCatchAll" ma:showField="CatchAllData" ma:web="a66a734e-d0ea-4b9e-8c38-f6696adae3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E21EF2-FD07-4852-98C5-91009E2ACF76}">
  <ds:schemaRefs>
    <ds:schemaRef ds:uri="http://schemas.microsoft.com/sharepoint/v3/contenttype/forms"/>
  </ds:schemaRefs>
</ds:datastoreItem>
</file>

<file path=customXml/itemProps2.xml><?xml version="1.0" encoding="utf-8"?>
<ds:datastoreItem xmlns:ds="http://schemas.openxmlformats.org/officeDocument/2006/customXml" ds:itemID="{39933048-AE99-4A7F-B565-BDA53239EFA0}">
  <ds:schemaRefs>
    <ds:schemaRef ds:uri="http://schemas.microsoft.com/office/2006/metadata/properties"/>
    <ds:schemaRef ds:uri="http://schemas.microsoft.com/office/infopath/2007/PartnerControls"/>
    <ds:schemaRef ds:uri="41781c58-884f-4487-a13d-40c85b525a3f"/>
    <ds:schemaRef ds:uri="a66a734e-d0ea-4b9e-8c38-f6696adae39a"/>
  </ds:schemaRefs>
</ds:datastoreItem>
</file>

<file path=customXml/itemProps3.xml><?xml version="1.0" encoding="utf-8"?>
<ds:datastoreItem xmlns:ds="http://schemas.openxmlformats.org/officeDocument/2006/customXml" ds:itemID="{A22FE865-9E8F-47EA-9076-7DAEF24BF3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81c58-884f-4487-a13d-40c85b525a3f"/>
    <ds:schemaRef ds:uri="a66a734e-d0ea-4b9e-8c38-f6696adae3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vt:lpstr>
    </vt:vector>
  </TitlesOfParts>
  <Manager/>
  <Company>UNHCR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FERNANDO PINZON GALVIS</dc:creator>
  <cp:keywords/>
  <dc:description/>
  <cp:lastModifiedBy>Manuela Hernández Jaramillo</cp:lastModifiedBy>
  <cp:revision/>
  <dcterms:created xsi:type="dcterms:W3CDTF">2021-03-25T20:01:49Z</dcterms:created>
  <dcterms:modified xsi:type="dcterms:W3CDTF">2025-05-02T20:07:08Z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0x010100BDEE9C559339BA4B91EEB9C197C45BB3</vt:lpwstr>
  </property>
  <property fmtid="{D5CDD505-2E9C-101B-9397-08002B2CF9AE}" pid="3" name="MediaServiceImageTags">
    <vt:lpwstr/>
  </property>
</Properties>
</file>